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C:\Users\User\Desktop\с домашнего компика разобрать\от Адикаева запросы\"/>
    </mc:Choice>
  </mc:AlternateContent>
  <xr:revisionPtr revIDLastSave="0" documentId="8_{192DE85F-E52E-4631-BD18-3F1468C04FE8}" xr6:coauthVersionLast="47" xr6:coauthVersionMax="47" xr10:uidLastSave="{00000000-0000-0000-0000-000000000000}"/>
  <bookViews>
    <workbookView xWindow="-108" yWindow="-108" windowWidth="23256" windowHeight="12576" tabRatio="500" firstSheet="1" activeTab="1" xr2:uid="{00000000-000D-0000-FFFF-FFFF00000000}"/>
  </bookViews>
  <sheets>
    <sheet name="изначальный вариант" sheetId="14" state="hidden" r:id="rId1"/>
    <sheet name="от 08.02.2021" sheetId="16" r:id="rId2"/>
    <sheet name="большие козырьки в двух варинта" sheetId="15" state="hidden" r:id="rId3"/>
    <sheet name="оптимизация" sheetId="7" state="hidden" r:id="rId4"/>
  </sheets>
  <definedNames>
    <definedName name="Боковое_крепление_химия">OFFSET(#REF!,0,0,COUNTA(#REF!)-1,1)</definedName>
    <definedName name="Лееры">OFFSET(#REF!,0,0,COUNTA(#REF!)-1,1)</definedName>
    <definedName name="монолитный_38">OFFSET(#REF!,0,0,COUNTA(#REF!)-1,1)</definedName>
    <definedName name="монолитный_38_цена">OFFSET(#REF!,MATCH(#REF!,#REF!,0)-1,1,1,1)</definedName>
    <definedName name="монолитный_38_цена_2">OFFSET(#REF!,MATCH(#REF!,#REF!,0)-1,1,1,1)</definedName>
    <definedName name="монолитный_38_цена_3">OFFSET(#REF!,MATCH(#REF!,#REF!,0)-1,1,1,1)</definedName>
    <definedName name="монолитный_38_цена_4">OFFSET(#REF!,MATCH(#REF!,#REF!,0)-1,1,1,1)</definedName>
    <definedName name="монолитный_38_цена_тип_10_1">OFFSET(#REF!,MATCH(#REF!,#REF!,0)-1,1,1,1)</definedName>
    <definedName name="монолитный_38_цена_тип_10_2">OFFSET(#REF!,MATCH(#REF!,#REF!,0)-1,1,1,1)</definedName>
    <definedName name="монолитный_38_цена_тип_10_3">OFFSET(#REF!,MATCH(#REF!,#REF!,0)-1,1,1,1)</definedName>
    <definedName name="монолитный_38_цена_тип_10_4">OFFSET(#REF!,MATCH(#REF!,#REF!,0)-1,1,1,1)</definedName>
    <definedName name="монолитный_38_цена_тип_2_1">OFFSET(#REF!,MATCH(#REF!,#REF!,0)-1,1,1,1)</definedName>
    <definedName name="монолитный_38_цена_тип_2_2">OFFSET(#REF!,MATCH(#REF!,#REF!,0)-1,1,1,1)</definedName>
    <definedName name="монолитный_38_цена_тип_2_3">OFFSET(#REF!,MATCH(#REF!,#REF!,0)-1,1,1,1)</definedName>
    <definedName name="монолитный_38_цена_тип_2_4">OFFSET(#REF!,MATCH(#REF!,#REF!,0)-1,1,1,1)</definedName>
    <definedName name="монолитный_38_цена_тип_3_1">OFFSET(#REF!,MATCH(#REF!,#REF!,0)-1,1,1,1)</definedName>
    <definedName name="монолитный_38_цена_тип_3_2">OFFSET(#REF!,MATCH(#REF!,#REF!,0)-1,1,1,1)</definedName>
    <definedName name="монолитный_38_цена_тип_3_3">OFFSET(#REF!,MATCH(#REF!,#REF!,0)-1,1,1,1)</definedName>
    <definedName name="монолитный_38_цена_тип_3_4">OFFSET(#REF!,MATCH(#REF!,#REF!,0)-1,1,1,1)</definedName>
    <definedName name="монолитный_38_цена_тип_4_1">OFFSET(#REF!,MATCH(#REF!,#REF!,0)-1,1,1,1)</definedName>
    <definedName name="монолитный_38_цена_тип_4_2">OFFSET(#REF!,MATCH(#REF!,#REF!,0)-1,1,1,1)</definedName>
    <definedName name="монолитный_38_цена_тип_4_3">OFFSET(#REF!,MATCH(#REF!,#REF!,0)-1,1,1,1)</definedName>
    <definedName name="монолитный_38_цена_тип_4_4">OFFSET(#REF!,MATCH(#REF!,#REF!,0)-1,1,1,1)</definedName>
    <definedName name="монолитный_38_цена_тип_5_1">OFFSET(#REF!,MATCH(#REF!,#REF!,0)-1,1,1,1)</definedName>
    <definedName name="монолитный_38_цена_тип_5_2">OFFSET(#REF!,MATCH(#REF!,#REF!,0)-1,1,1,1)</definedName>
    <definedName name="монолитный_38_цена_тип_5_3">OFFSET(#REF!,MATCH(#REF!,#REF!,0)-1,1,1,1)</definedName>
    <definedName name="монолитный_38_цена_тип_5_4">OFFSET(#REF!,MATCH(#REF!,#REF!,0)-1,1,1,1)</definedName>
    <definedName name="монолитный_38_цена_тип_6_1">OFFSET(#REF!,MATCH(#REF!,#REF!,0)-1,1,1,1)</definedName>
    <definedName name="монолитный_38_цена_тип_6_2">OFFSET(#REF!,MATCH(#REF!,#REF!,0)-1,1,1,1)</definedName>
    <definedName name="монолитный_38_цена_тип_6_3">OFFSET(#REF!,MATCH(#REF!,#REF!,0)-1,1,1,1)</definedName>
    <definedName name="монолитный_38_цена_тип_6_4">OFFSET(#REF!,MATCH(#REF!,#REF!,0)-1,1,1,1)</definedName>
    <definedName name="монолитный_38_цена_тип_7_1">OFFSET(#REF!,MATCH(#REF!,#REF!,0)-1,1,1,1)</definedName>
    <definedName name="монолитный_38_цена_тип_7_2">OFFSET(#REF!,MATCH(#REF!,#REF!,0)-1,1,1,1)</definedName>
    <definedName name="монолитный_38_цена_тип_7_3">OFFSET(#REF!,MATCH(#REF!,#REF!,0)-1,1,1,1)</definedName>
    <definedName name="монолитный_38_цена_тип_7_4">OFFSET(#REF!,MATCH(#REF!,#REF!,0)-1,1,1,1)</definedName>
    <definedName name="монолитный_38_цена_тип_8_1">OFFSET(#REF!,MATCH(#REF!,#REF!,0)-1,1,1,1)</definedName>
    <definedName name="монолитный_38_цена_тип_8_2">OFFSET(#REF!,MATCH(#REF!,#REF!,0)-1,1,1,1)</definedName>
    <definedName name="монолитный_38_цена_тип_8_3">OFFSET(#REF!,MATCH(#REF!,#REF!,0)-1,1,1,1)</definedName>
    <definedName name="монолитный_38_цена_тип_8_4">OFFSET(#REF!,MATCH(#REF!,#REF!,0)-1,1,1,1)</definedName>
    <definedName name="монолитный_38_цена_тип_9_1">OFFSET(#REF!,MATCH(#REF!,#REF!,0)-1,1,1,1)</definedName>
    <definedName name="монолитный_38_цена_тип_9_2">OFFSET(#REF!,MATCH(#REF!,#REF!,0)-1,1,1,1)</definedName>
    <definedName name="монолитный_38_цена_тип_9_3">OFFSET(#REF!,MATCH(#REF!,#REF!,0)-1,1,1,1)</definedName>
    <definedName name="монолитный_38_цена_тип_9_4">OFFSET(#REF!,MATCH(#REF!,#REF!,0)-1,1,1,1)</definedName>
    <definedName name="монолитный_50_8">OFFSET(#REF!,0,0,COUNTA(#REF!)-1,1)</definedName>
    <definedName name="монолитный_50_8_цена">OFFSET(#REF!,MATCH(#REF!,#REF!,0)-1,1,1,1)</definedName>
    <definedName name="монолитный_50_8_цена_2">OFFSET(#REF!,MATCH(#REF!,#REF!,0)-1,1,1,1)</definedName>
    <definedName name="монолитный_50_8_цена_3">OFFSET(#REF!,MATCH(#REF!,#REF!,0)-1,1,1,1)</definedName>
    <definedName name="монолитный_50_8_цена_4">OFFSET(#REF!,MATCH(#REF!,#REF!,0)-1,1,1,1)</definedName>
    <definedName name="монолитный_50_8_цена_тип_10_1">OFFSET(#REF!,MATCH(#REF!,#REF!,0)-1,1,1,1)</definedName>
    <definedName name="монолитный_50_8_цена_тип_10_2">OFFSET(#REF!,MATCH(#REF!,#REF!,0)-1,1,1,1)</definedName>
    <definedName name="монолитный_50_8_цена_тип_10_3">OFFSET(#REF!,MATCH(#REF!,#REF!,0)-1,1,1,1)</definedName>
    <definedName name="монолитный_50_8_цена_тип_10_4">OFFSET(#REF!,MATCH(#REF!,#REF!,0)-1,1,1,1)</definedName>
    <definedName name="монолитный_50_8_цена_тип_2_1">OFFSET(#REF!,MATCH(#REF!,#REF!,0)-1,1,1,1)</definedName>
    <definedName name="монолитный_50_8_цена_тип_2_2">OFFSET(#REF!,MATCH(#REF!,#REF!,0)-1,1,1,1)</definedName>
    <definedName name="монолитный_50_8_цена_тип_2_3">OFFSET(#REF!,MATCH(#REF!,#REF!,0)-1,1,1,1)</definedName>
    <definedName name="монолитный_50_8_цена_тип_2_4">OFFSET(#REF!,MATCH(#REF!,#REF!,0)-1,1,1,1)</definedName>
    <definedName name="монолитный_50_8_цена_тип_3_1">OFFSET(#REF!,MATCH(#REF!,#REF!,0)-1,1,1,1)</definedName>
    <definedName name="монолитный_50_8_цена_тип_3_2">OFFSET(#REF!,MATCH(#REF!,#REF!,0)-1,1,1,1)</definedName>
    <definedName name="монолитный_50_8_цена_тип_3_3">OFFSET(#REF!,MATCH(#REF!,#REF!,0)-1,1,1,1)</definedName>
    <definedName name="монолитный_50_8_цена_тип_3_4">OFFSET(#REF!,MATCH(#REF!,#REF!,0)-1,1,1,1)</definedName>
    <definedName name="монолитный_50_8_цена_тип_4_1">OFFSET(#REF!,MATCH(#REF!,#REF!,0)-1,1,1,1)</definedName>
    <definedName name="монолитный_50_8_цена_тип_4_2">OFFSET(#REF!,MATCH(#REF!,#REF!,0)-1,1,1,1)</definedName>
    <definedName name="монолитный_50_8_цена_тип_4_3">OFFSET(#REF!,MATCH(#REF!,#REF!,0)-1,1,1,1)</definedName>
    <definedName name="монолитный_50_8_цена_тип_4_4">OFFSET(#REF!,MATCH(#REF!,#REF!,0)-1,1,1,1)</definedName>
    <definedName name="монолитный_50_8_цена_тип_5_1">OFFSET(#REF!,MATCH(#REF!,#REF!,0)-1,1,1,1)</definedName>
    <definedName name="монолитный_50_8_цена_тип_5_2">OFFSET(#REF!,MATCH(#REF!,#REF!,0)-1,1,1,1)</definedName>
    <definedName name="монолитный_50_8_цена_тип_5_3">OFFSET(#REF!,MATCH(#REF!,#REF!,0)-1,1,1,1)</definedName>
    <definedName name="монолитный_50_8_цена_тип_5_4">OFFSET(#REF!,MATCH(#REF!,#REF!,0)-1,1,1,1)</definedName>
    <definedName name="монолитный_50_8_цена_тип_6_1">OFFSET(#REF!,MATCH(#REF!,#REF!,0)-1,1,1,1)</definedName>
    <definedName name="монолитный_50_8_цена_тип_6_2">OFFSET(#REF!,MATCH(#REF!,#REF!,0)-1,1,1,1)</definedName>
    <definedName name="монолитный_50_8_цена_тип_6_3">OFFSET(#REF!,MATCH(#REF!,#REF!,0)-1,1,1,1)</definedName>
    <definedName name="монолитный_50_8_цена_тип_6_4">OFFSET(#REF!,MATCH(#REF!,#REF!,0)-1,1,1,1)</definedName>
    <definedName name="монолитный_50_8_цена_тип_7_1">OFFSET(#REF!,MATCH(#REF!,#REF!,0)-1,1,1,1)</definedName>
    <definedName name="монолитный_50_8_цена_тип_7_2">OFFSET(#REF!,MATCH(#REF!,#REF!,0)-1,1,1,1)</definedName>
    <definedName name="монолитный_50_8_цена_тип_7_3">OFFSET(#REF!,MATCH(#REF!,#REF!,0)-1,1,1,1)</definedName>
    <definedName name="монолитный_50_8_цена_тип_7_4">OFFSET(#REF!,MATCH(#REF!,#REF!,0)-1,1,1,1)</definedName>
    <definedName name="монолитный_50_8_цена_тип_8_1">OFFSET(#REF!,MATCH(#REF!,#REF!,0)-1,1,1,1)</definedName>
    <definedName name="монолитный_50_8_цена_тип_8_2">OFFSET(#REF!,MATCH(#REF!,#REF!,0)-1,1,1,1)</definedName>
    <definedName name="монолитный_50_8_цена_тип_8_3">OFFSET(#REF!,MATCH(#REF!,#REF!,0)-1,1,1,1)</definedName>
    <definedName name="монолитный_50_8_цена_тип_8_4">OFFSET(#REF!,MATCH(#REF!,#REF!,0)-1,1,1,1)</definedName>
    <definedName name="монолитный_50_8_цена_тип_9_1">OFFSET(#REF!,MATCH(#REF!,#REF!,0)-1,1,1,1)</definedName>
    <definedName name="монолитный_50_8_цена_тип_9_2">OFFSET(#REF!,MATCH(#REF!,#REF!,0)-1,1,1,1)</definedName>
    <definedName name="монолитный_50_8_цена_тип_9_3">OFFSET(#REF!,MATCH(#REF!,#REF!,0)-1,1,1,1)</definedName>
    <definedName name="монолитный_50_8_цена_тип_9_4">OFFSET(#REF!,MATCH(#REF!,#REF!,0)-1,1,1,1)</definedName>
    <definedName name="_xlnm.Print_Area" localSheetId="0">'изначальный вариант'!$A$1:$F$24</definedName>
    <definedName name="_xlnm.Print_Area" localSheetId="1">'от 08.02.2021'!$A$1:$F$10</definedName>
    <definedName name="Отводы">OFFSET(#REF!,0,0,COUNTA(#REF!)-1,1)</definedName>
    <definedName name="Поручни">OFFSET(#REF!,0,0,COUNTA(#REF!)-1,1)</definedName>
    <definedName name="Поручни_2">OFFSET(#REF!,MATCH(#REF!,#REF!,0)-1,1,1,1)</definedName>
    <definedName name="Поручни_3">OFFSET(#REF!,MATCH(#REF!,#REF!,0)-1,1,1,1)</definedName>
    <definedName name="Поручни_4">OFFSET(#REF!,MATCH(#REF!,#REF!,0)-1,1,1,1)</definedName>
    <definedName name="поручни_тип_10_1">OFFSET(#REF!,MATCH(#REF!,#REF!,0)-1,1,1,1)</definedName>
    <definedName name="поручни_тип_10_2">OFFSET(#REF!,MATCH(#REF!,#REF!,0)-1,1,1,1)</definedName>
    <definedName name="поручни_тип_10_3">OFFSET(#REF!,MATCH(#REF!,#REF!,0)-1,1,1,1)</definedName>
    <definedName name="поручни_тип_10_4">OFFSET(#REF!,MATCH(#REF!,#REF!,0)-1,1,1,1)</definedName>
    <definedName name="поручни_тип_2_1">OFFSET(#REF!,MATCH(#REF!,#REF!,0)-1,1,1,1)</definedName>
    <definedName name="поручни_тип_2_2">OFFSET(#REF!,MATCH(#REF!,#REF!,0)-1,1,1,1)</definedName>
    <definedName name="поручни_тип_2_3">OFFSET(#REF!,MATCH(#REF!,#REF!,0)-1,1,1,1)</definedName>
    <definedName name="поручни_тип_2_4">OFFSET(#REF!,MATCH(#REF!,#REF!,0)-1,1,1,1)</definedName>
    <definedName name="поручни_тип_3_1">OFFSET(#REF!,MATCH(#REF!,#REF!,0)-1,1,1,1)</definedName>
    <definedName name="поручни_тип_3_2">OFFSET(#REF!,MATCH(#REF!,#REF!,0)-1,1,1,1)</definedName>
    <definedName name="поручни_тип_3_3">OFFSET(#REF!,MATCH(#REF!,#REF!,0)-1,1,1,1)</definedName>
    <definedName name="поручни_тип_3_4">OFFSET(#REF!,MATCH(#REF!,#REF!,0)-1,1,1,1)</definedName>
    <definedName name="поручни_тип_4_1">OFFSET(#REF!,MATCH(#REF!,#REF!,0)-1,1,1,1)</definedName>
    <definedName name="поручни_тип_4_2">OFFSET(#REF!,MATCH(#REF!,#REF!,0)-1,1,1,1)</definedName>
    <definedName name="поручни_тип_4_3">OFFSET(#REF!,MATCH(#REF!,#REF!,0)-1,1,1,1)</definedName>
    <definedName name="поручни_тип_4_4">OFFSET(#REF!,MATCH(#REF!,#REF!,0)-1,1,1,1)</definedName>
    <definedName name="поручни_тип_5_1">OFFSET(#REF!,MATCH(#REF!,#REF!,0)-1,1,1,1)</definedName>
    <definedName name="поручни_тип_5_2">OFFSET(#REF!,MATCH(#REF!,#REF!,0)-1,1,1,1)</definedName>
    <definedName name="поручни_тип_5_3">OFFSET(#REF!,MATCH(#REF!,#REF!,0)-1,1,1,1)</definedName>
    <definedName name="поручни_тип_5_4">OFFSET(#REF!,MATCH(#REF!,#REF!,0)-1,1,1,1)</definedName>
    <definedName name="поручни_тип_6_1">OFFSET(#REF!,MATCH(#REF!,#REF!,0)-1,1,1,1)</definedName>
    <definedName name="поручни_тип_6_2">OFFSET(#REF!,MATCH(#REF!,#REF!,0)-1,1,1,1)</definedName>
    <definedName name="поручни_тип_6_3">OFFSET(#REF!,MATCH(#REF!,#REF!,0)-1,1,1,1)</definedName>
    <definedName name="поручни_тип_6_4">OFFSET(#REF!,MATCH(#REF!,#REF!,0)-1,1,1,1)</definedName>
    <definedName name="поручни_тип_7_1">OFFSET(#REF!,MATCH(#REF!,#REF!,0)-1,1,1,1)</definedName>
    <definedName name="поручни_тип_7_2">OFFSET(#REF!,MATCH(#REF!,#REF!,0)-1,1,1,1)</definedName>
    <definedName name="поручни_тип_7_3">OFFSET(#REF!,MATCH(#REF!,#REF!,0)-1,1,1,1)</definedName>
    <definedName name="поручни_тип_7_4">OFFSET(#REF!,MATCH(#REF!,#REF!,0)-1,1,1,1)</definedName>
    <definedName name="поручни_тип_8_1">OFFSET(#REF!,MATCH(#REF!,#REF!,0)-1,1,1,1)</definedName>
    <definedName name="поручни_тип_8_2">OFFSET(#REF!,MATCH(#REF!,#REF!,0)-1,1,1,1)</definedName>
    <definedName name="поручни_тип_8_3">OFFSET(#REF!,MATCH(#REF!,#REF!,0)-1,1,1,1)</definedName>
    <definedName name="поручни_тип_8_4">OFFSET(#REF!,MATCH(#REF!,#REF!,0)-1,1,1,1)</definedName>
    <definedName name="поручни_тип_9_1">OFFSET(#REF!,MATCH(#REF!,#REF!,0)-1,1,1,1)</definedName>
    <definedName name="поручни_тип_9_2">OFFSET(#REF!,MATCH(#REF!,#REF!,0)-1,1,1,1)</definedName>
    <definedName name="поручни_тип_9_3">OFFSET(#REF!,MATCH(#REF!,#REF!,0)-1,1,1,1)</definedName>
    <definedName name="поручни_тип_9_4">OFFSET(#REF!,MATCH(#REF!,#REF!,0)-1,1,1,1)</definedName>
    <definedName name="Пристенный_кронштейн">OFFSET(#REF!,0,0,COUNTA(#REF!)-1,1)</definedName>
    <definedName name="Пристенный_цена">OFFSET(#REF!,MATCH(#REF!,#REF!,0)-1,1,1,1)</definedName>
    <definedName name="Пристенный_цена_2">OFFSET(#REF!,MATCH(#REF!,#REF!,0)-1,1,1,1)</definedName>
    <definedName name="Пристенный_цена_3">OFFSET(#REF!,MATCH(#REF!,#REF!,0)-1,1,1,1)</definedName>
    <definedName name="Пристенный_цена_4">OFFSET(#REF!,MATCH(#REF!,#REF!,0)-1,1,1,1)</definedName>
    <definedName name="пристенный_цена_5">OFFSET(#REF!,MATCH(#REF!,#REF!,0)-1,1,1,1)</definedName>
    <definedName name="пристенный_цена_6">OFFSET(#REF!,MATCH(#REF!,#REF!,0)-1,1,1,1)</definedName>
    <definedName name="пристенный_цена_7">OFFSET(#REF!,MATCH(#REF!,#REF!,0)-1,1,1,1)</definedName>
    <definedName name="Пристенный_цена_тип_10_1">OFFSET(#REF!,MATCH(#REF!,#REF!,0)-1,1,1,1)</definedName>
    <definedName name="Пристенный_цена_тип_10_2">OFFSET(#REF!,MATCH(#REF!,#REF!,0)-1,1,1,1)</definedName>
    <definedName name="Пристенный_цена_тип_10_3">OFFSET(#REF!,MATCH(#REF!,#REF!,0)-1,1,1,1)</definedName>
    <definedName name="Пристенный_цена_тип_10_4">OFFSET(#REF!,MATCH(#REF!,#REF!,0)-1,1,1,1)</definedName>
    <definedName name="Пристенный_цена_тип_10_5">OFFSET(#REF!,MATCH(#REF!,#REF!,0)-1,1,1,1)</definedName>
    <definedName name="Пристенный_цена_тип_10_6">OFFSET(#REF!,MATCH(#REF!,#REF!,0)-1,1,1,1)</definedName>
    <definedName name="Пристенный_цена_тип_10_7">OFFSET(#REF!,MATCH(#REF!,#REF!,0)-1,1,1,1)</definedName>
    <definedName name="Пристенный_цена_тип_2_1">OFFSET(#REF!,MATCH(#REF!,#REF!,0)-1,1,1,1)</definedName>
    <definedName name="Пристенный_цена_тип_2_2">OFFSET(#REF!,MATCH(#REF!,#REF!,0)-1,1,1,1)</definedName>
    <definedName name="Пристенный_цена_тип_2_3">OFFSET(#REF!,MATCH(#REF!,#REF!,0)-1,1,1,1)</definedName>
    <definedName name="Пристенный_цена_тип_2_4">OFFSET(#REF!,MATCH(#REF!,#REF!,0)-1,1,1,1)</definedName>
    <definedName name="Пристенный_цена_тип_2_5">OFFSET(#REF!,MATCH(#REF!,#REF!,0)-1,1,1,1)</definedName>
    <definedName name="Пристенный_цена_тип_2_6">OFFSET(#REF!,MATCH(#REF!,#REF!,0)-1,1,1,1)</definedName>
    <definedName name="Пристенный_цена_тип_2_7">OFFSET(#REF!,MATCH(#REF!,#REF!,0)-1,1,1,1)</definedName>
    <definedName name="Пристенный_цена_тип_3_1">OFFSET(#REF!,MATCH(#REF!,#REF!,0)-1,1,1,1)</definedName>
    <definedName name="Пристенный_цена_тип_3_2">OFFSET(#REF!,MATCH(#REF!,#REF!,0)-1,1,1,1)</definedName>
    <definedName name="Пристенный_цена_тип_3_3">OFFSET(#REF!,MATCH(#REF!,#REF!,0)-1,1,1,1)</definedName>
    <definedName name="Пристенный_цена_тип_3_4">OFFSET(#REF!,MATCH(#REF!,#REF!,0)-1,1,1,1)</definedName>
    <definedName name="Пристенный_цена_тип_3_5">OFFSET(#REF!,MATCH(#REF!,#REF!,0)-1,1,1,1)</definedName>
    <definedName name="Пристенный_цена_тип_3_6">OFFSET(#REF!,MATCH(#REF!,#REF!,0)-1,1,1,1)</definedName>
    <definedName name="Пристенный_цена_тип_3_7">OFFSET(#REF!,MATCH(#REF!,#REF!,0)-1,1,1,1)</definedName>
    <definedName name="Пристенный_цена_тип_4_1">OFFSET(#REF!,MATCH(#REF!,#REF!,0)-1,1,1,1)</definedName>
    <definedName name="Пристенный_цена_тип_4_2">OFFSET(#REF!,MATCH(#REF!,#REF!,0)-1,1,1,1)</definedName>
    <definedName name="Пристенный_цена_тип_4_3">OFFSET(#REF!,MATCH(#REF!,#REF!,0)-1,1,1,1)</definedName>
    <definedName name="Пристенный_цена_тип_4_4">OFFSET(#REF!,MATCH(#REF!,#REF!,0)-1,1,1,1)</definedName>
    <definedName name="Пристенный_цена_тип_4_5">OFFSET(#REF!,MATCH(#REF!,#REF!,0)-1,1,1,1)</definedName>
    <definedName name="Пристенный_цена_тип_4_6">OFFSET(#REF!,MATCH(#REF!,#REF!,0)-1,1,1,1)</definedName>
    <definedName name="Пристенный_цена_тип_4_7">OFFSET(#REF!,MATCH(#REF!,#REF!,0)-1,1,1,1)</definedName>
    <definedName name="Пристенный_цена_тип_5_1">OFFSET(#REF!,MATCH(#REF!,#REF!,0)-1,1,1,1)</definedName>
    <definedName name="Пристенный_цена_тип_5_2">OFFSET(#REF!,MATCH(#REF!,#REF!,0)-1,1,1,1)</definedName>
    <definedName name="Пристенный_цена_тип_5_3">OFFSET(#REF!,MATCH(#REF!,#REF!,0)-1,1,1,1)</definedName>
    <definedName name="Пристенный_цена_тип_5_4">OFFSET(#REF!,MATCH(#REF!,#REF!,0)-1,1,1,1)</definedName>
    <definedName name="Пристенный_цена_тип_5_5">OFFSET(#REF!,MATCH(#REF!,#REF!,0)-1,1,1,1)</definedName>
    <definedName name="Пристенный_цена_тип_5_6">OFFSET(#REF!,MATCH(#REF!,#REF!,0)-1,1,1,1)</definedName>
    <definedName name="Пристенный_цена_тип_5_7">OFFSET(#REF!,MATCH(#REF!,#REF!,0)-1,1,1,1)</definedName>
    <definedName name="Пристенный_цена_тип_6_1">OFFSET(#REF!,MATCH(#REF!,#REF!,0)-1,1,1,1)</definedName>
    <definedName name="Пристенный_цена_тип_6_2">OFFSET(#REF!,MATCH(#REF!,#REF!,0)-1,1,1,1)</definedName>
    <definedName name="Пристенный_цена_тип_6_3">OFFSET(#REF!,MATCH(#REF!,#REF!,0)-1,1,1,1)</definedName>
    <definedName name="Пристенный_цена_тип_6_4">OFFSET(#REF!,MATCH(#REF!,#REF!,0)-1,1,1,1)</definedName>
    <definedName name="Пристенный_цена_тип_6_5">OFFSET(#REF!,MATCH(#REF!,#REF!,0)-1,1,1,1)</definedName>
    <definedName name="Пристенный_цена_тип_6_6">OFFSET(#REF!,MATCH(#REF!,#REF!,0)-1,1,1,1)</definedName>
    <definedName name="Пристенный_цена_тип_6_7">OFFSET(#REF!,MATCH(#REF!,#REF!,0)-1,1,1,1)</definedName>
    <definedName name="Пристенный_цена_тип_7_1">OFFSET(#REF!,MATCH(#REF!,#REF!,0)-1,1,1,1)</definedName>
    <definedName name="Пристенный_цена_тип_7_2">OFFSET(#REF!,MATCH(#REF!,#REF!,0)-1,1,1,1)</definedName>
    <definedName name="Пристенный_цена_тип_7_3">OFFSET(#REF!,MATCH(#REF!,#REF!,0)-1,1,1,1)</definedName>
    <definedName name="Пристенный_цена_тип_7_4">OFFSET(#REF!,MATCH(#REF!,#REF!,0)-1,1,1,1)</definedName>
    <definedName name="Пристенный_цена_тип_7_5">OFFSET(#REF!,MATCH(#REF!,#REF!,0)-1,1,1,1)</definedName>
    <definedName name="Пристенный_цена_тип_7_6">OFFSET(#REF!,MATCH(#REF!,#REF!,0)-1,1,1,1)</definedName>
    <definedName name="Пристенный_цена_тип_7_7">OFFSET(#REF!,MATCH(#REF!,#REF!,0)-1,1,1,1)</definedName>
    <definedName name="Пристенный_цена_тип_8_1">OFFSET(#REF!,MATCH(#REF!,#REF!,0)-1,1,1,1)</definedName>
    <definedName name="Пристенный_цена_тип_8_2">OFFSET(#REF!,MATCH(#REF!,#REF!,0)-1,1,1,1)</definedName>
    <definedName name="Пристенный_цена_тип_8_3">OFFSET(#REF!,MATCH(#REF!,#REF!,0)-1,1,1,1)</definedName>
    <definedName name="Пристенный_цена_тип_8_4">OFFSET(#REF!,MATCH(#REF!,#REF!,0)-1,1,1,1)</definedName>
    <definedName name="Пристенный_цена_тип_8_5">OFFSET(#REF!,MATCH(#REF!,#REF!,0)-1,1,1,1)</definedName>
    <definedName name="Пристенный_цена_тип_8_6">OFFSET(#REF!,MATCH(#REF!,#REF!,0)-1,1,1,1)</definedName>
    <definedName name="Пристенный_цена_тип_8_7">OFFSET(#REF!,MATCH(#REF!,#REF!,0)-1,1,1,1)</definedName>
    <definedName name="Пристенный_цена_тип_9_1">OFFSET(#REF!,MATCH(#REF!,#REF!,0)-1,1,1,1)</definedName>
    <definedName name="Пристенный_цена_тип_9_2">OFFSET(#REF!,MATCH(#REF!,#REF!,0)-1,1,1,1)</definedName>
    <definedName name="Пристенный_цена_тип_9_3">OFFSET(#REF!,MATCH(#REF!,#REF!,0)-1,1,1,1)</definedName>
    <definedName name="Пристенный_цена_тип_9_4">OFFSET(#REF!,MATCH(#REF!,#REF!,0)-1,1,1,1)</definedName>
    <definedName name="Пристенный_цена_тип_9_5">OFFSET(#REF!,MATCH(#REF!,#REF!,0)-1,1,1,1)</definedName>
    <definedName name="Пристенный_цена_тип_9_6">OFFSET(#REF!,MATCH(#REF!,#REF!,0)-1,1,1,1)</definedName>
    <definedName name="Пристенный_цена_тип_9_7">OFFSET(#REF!,MATCH(#REF!,#REF!,0)-1,1,1,1)</definedName>
    <definedName name="прочие_элементы">OFFSET(#REF!,0,0,COUNTA(#REF!)-1,1)</definedName>
    <definedName name="прочие_элементы_цена">OFFSET(#REF!,MATCH(#REF!,#REF!,0)-1,1,1,1)</definedName>
    <definedName name="прочие_элементы_цена_2">OFFSET(#REF!,MATCH(#REF!,#REF!,0)-1,1,1,1)</definedName>
    <definedName name="прочие_элементы_цена_3">OFFSET(#REF!,MATCH(#REF!,#REF!,0)-1,1,1,1)</definedName>
    <definedName name="прочие_элементы_цена_4">OFFSET(#REF!,MATCH(#REF!,#REF!,0)-1,1,1,1)</definedName>
    <definedName name="прочие_элементы_цена_5">OFFSET(#REF!,MATCH(#REF!,#REF!,0)-1,1,1,1)</definedName>
    <definedName name="прочие_элементы_цена_6">OFFSET(#REF!,MATCH(#REF!,#REF!,0)-1,1,1,1)</definedName>
    <definedName name="прочие_элементы_цена_7">OFFSET(#REF!,MATCH(#REF!,#REF!,0)-1,1,1,1)</definedName>
    <definedName name="прочие_элементы_цена_тип_10_1">OFFSET(#REF!,MATCH(#REF!,#REF!,0)-1,1,1,1)</definedName>
    <definedName name="прочие_элементы_цена_тип_10_2">OFFSET(#REF!,MATCH(#REF!,#REF!,0)-1,1,1,1)</definedName>
    <definedName name="прочие_элементы_цена_тип_10_3">OFFSET(#REF!,MATCH(#REF!,#REF!,0)-1,1,1,1)</definedName>
    <definedName name="прочие_элементы_цена_тип_10_4">OFFSET(#REF!,MATCH(#REF!,#REF!,0)-1,1,1,1)</definedName>
    <definedName name="прочие_элементы_цена_тип_10_5">OFFSET(#REF!,MATCH(#REF!,#REF!,0)-1,1,1,1)</definedName>
    <definedName name="прочие_элементы_цена_тип_10_6">OFFSET(#REF!,MATCH(#REF!,#REF!,0)-1,1,1,1)</definedName>
    <definedName name="прочие_элементы_цена_тип_10_7">OFFSET(#REF!,MATCH(#REF!,#REF!,0)-1,1,1,1)</definedName>
    <definedName name="прочие_элементы_цена_тип_2_1">OFFSET(#REF!,MATCH(#REF!,#REF!,0)-1,1,1,1)</definedName>
    <definedName name="прочие_элементы_цена_тип_2_2">OFFSET(#REF!,MATCH(#REF!,#REF!,0)-1,1,1,1)</definedName>
    <definedName name="прочие_элементы_цена_тип_2_3">OFFSET(#REF!,MATCH(#REF!,#REF!,0)-1,1,1,1)</definedName>
    <definedName name="прочие_элементы_цена_тип_2_4">OFFSET(#REF!,MATCH(#REF!,#REF!,0)-1,1,1,1)</definedName>
    <definedName name="прочие_элементы_цена_тип_2_5">OFFSET(#REF!,MATCH(#REF!,#REF!,0)-1,1,1,1)</definedName>
    <definedName name="прочие_элементы_цена_тип_2_6">OFFSET(#REF!,MATCH(#REF!,#REF!,0)-1,1,1,1)</definedName>
    <definedName name="прочие_элементы_цена_тип_2_7">OFFSET(#REF!,MATCH(#REF!,#REF!,0)-1,1,1,1)</definedName>
    <definedName name="прочие_элементы_цена_тип_3_1">OFFSET(#REF!,MATCH(#REF!,#REF!,0)-1,1,1,1)</definedName>
    <definedName name="прочие_элементы_цена_тип_3_2">OFFSET(#REF!,MATCH(#REF!,#REF!,0)-1,1,1,1)</definedName>
    <definedName name="прочие_элементы_цена_тип_3_3">OFFSET(#REF!,MATCH(#REF!,#REF!,0)-1,1,1,1)</definedName>
    <definedName name="прочие_элементы_цена_тип_3_4">OFFSET(#REF!,MATCH(#REF!,#REF!,0)-1,1,1,1)</definedName>
    <definedName name="прочие_элементы_цена_тип_3_5">OFFSET(#REF!,MATCH(#REF!,#REF!,0)-1,1,1,1)</definedName>
    <definedName name="прочие_элементы_цена_тип_3_6">OFFSET(#REF!,MATCH(#REF!,#REF!,0)-1,1,1,1)</definedName>
    <definedName name="прочие_элементы_цена_тип_3_7">OFFSET(#REF!,MATCH(#REF!,#REF!,0)-1,1,1,1)</definedName>
    <definedName name="прочие_элементы_цена_тип_4_1">OFFSET(#REF!,MATCH(#REF!,#REF!,0)-1,1,1,1)</definedName>
    <definedName name="прочие_элементы_цена_тип_4_2">OFFSET(#REF!,MATCH(#REF!,#REF!,0)-1,1,1,1)</definedName>
    <definedName name="прочие_элементы_цена_тип_4_3">OFFSET(#REF!,MATCH(#REF!,#REF!,0)-1,1,1,1)</definedName>
    <definedName name="прочие_элементы_цена_тип_4_4">OFFSET(#REF!,MATCH(#REF!,#REF!,0)-1,1,1,1)</definedName>
    <definedName name="прочие_элементы_цена_тип_4_5">OFFSET(#REF!,MATCH(#REF!,#REF!,0)-1,1,1,1)</definedName>
    <definedName name="прочие_элементы_цена_тип_4_6">OFFSET(#REF!,MATCH(#REF!,#REF!,0)-1,1,1,1)</definedName>
    <definedName name="прочие_элементы_цена_тип_4_7">OFFSET(#REF!,MATCH(#REF!,#REF!,0)-1,1,1,1)</definedName>
    <definedName name="прочие_элементы_цена_тип_5_1">OFFSET(#REF!,MATCH(#REF!,#REF!,0)-1,1,1,1)</definedName>
    <definedName name="прочие_элементы_цена_тип_5_2">OFFSET(#REF!,MATCH(#REF!,#REF!,0)-1,1,1,1)</definedName>
    <definedName name="прочие_элементы_цена_тип_5_3">OFFSET(#REF!,MATCH(#REF!,#REF!,0)-1,1,1,1)</definedName>
    <definedName name="прочие_элементы_цена_тип_5_4">OFFSET(#REF!,MATCH(#REF!,#REF!,0)-1,1,1,1)</definedName>
    <definedName name="прочие_элементы_цена_тип_5_5">OFFSET(#REF!,MATCH(#REF!,#REF!,0)-1,1,1,1)</definedName>
    <definedName name="прочие_элементы_цена_тип_5_6">OFFSET(#REF!,MATCH(#REF!,#REF!,0)-1,1,1,1)</definedName>
    <definedName name="прочие_элементы_цена_тип_5_7">OFFSET(#REF!,MATCH(#REF!,#REF!,0)-1,1,1,1)</definedName>
    <definedName name="прочие_элементы_цена_тип_6_1">OFFSET(#REF!,MATCH(#REF!,#REF!,0)-1,1,1,1)</definedName>
    <definedName name="прочие_элементы_цена_тип_6_2">OFFSET(#REF!,MATCH(#REF!,#REF!,0)-1,1,1,1)</definedName>
    <definedName name="прочие_элементы_цена_тип_6_3">OFFSET(#REF!,MATCH(#REF!,#REF!,0)-1,1,1,1)</definedName>
    <definedName name="прочие_элементы_цена_тип_6_4">OFFSET(#REF!,MATCH(#REF!,#REF!,0)-1,1,1,1)</definedName>
    <definedName name="прочие_элементы_цена_тип_6_5">OFFSET(#REF!,MATCH(#REF!,#REF!,0)-1,1,1,1)</definedName>
    <definedName name="прочие_элементы_цена_тип_6_6">OFFSET(#REF!,MATCH(#REF!,#REF!,0)-1,1,1,1)</definedName>
    <definedName name="прочие_элементы_цена_тип_6_7">OFFSET(#REF!,MATCH(#REF!,#REF!,0)-1,1,1,1)</definedName>
    <definedName name="прочие_элементы_цена_тип_7_1">OFFSET(#REF!,MATCH(#REF!,#REF!,0)-1,1,1,1)</definedName>
    <definedName name="прочие_элементы_цена_тип_7_2">OFFSET(#REF!,MATCH(#REF!,#REF!,0)-1,1,1,1)</definedName>
    <definedName name="прочие_элементы_цена_тип_7_3">OFFSET(#REF!,MATCH(#REF!,#REF!,0)-1,1,1,1)</definedName>
    <definedName name="прочие_элементы_цена_тип_7_4">OFFSET(#REF!,MATCH(#REF!,#REF!,0)-1,1,1,1)</definedName>
    <definedName name="прочие_элементы_цена_тип_7_5">OFFSET(#REF!,MATCH(#REF!,#REF!,0)-1,1,1,1)</definedName>
    <definedName name="прочие_элементы_цена_тип_7_6">OFFSET(#REF!,MATCH(#REF!,#REF!,0)-1,1,1,1)</definedName>
    <definedName name="прочие_элементы_цена_тип_7_7">OFFSET(#REF!,MATCH(#REF!,#REF!,0)-1,1,1,1)</definedName>
    <definedName name="прочие_элементы_цена_тип_8_1">OFFSET(#REF!,MATCH(#REF!,#REF!,0)-1,1,1,1)</definedName>
    <definedName name="прочие_элементы_цена_тип_8_2">OFFSET(#REF!,MATCH(#REF!,#REF!,0)-1,1,1,1)</definedName>
    <definedName name="прочие_элементы_цена_тип_8_3">OFFSET(#REF!,MATCH(#REF!,#REF!,0)-1,1,1,1)</definedName>
    <definedName name="прочие_элементы_цена_тип_8_4">OFFSET(#REF!,MATCH(#REF!,#REF!,0)-1,1,1,1)</definedName>
    <definedName name="прочие_элементы_цена_тип_8_5">OFFSET(#REF!,MATCH(#REF!,#REF!,0)-1,1,1,1)</definedName>
    <definedName name="прочие_элементы_цена_тип_8_6">OFFSET(#REF!,MATCH(#REF!,#REF!,0)-1,1,1,1)</definedName>
    <definedName name="прочие_элементы_цена_тип_8_7">OFFSET(#REF!,MATCH(#REF!,#REF!,0)-1,1,1,1)</definedName>
    <definedName name="прочие_элементы_цена_тип_9_1">OFFSET(#REF!,MATCH(#REF!,#REF!,0)-1,1,1,1)</definedName>
    <definedName name="прочие_элементы_цена_тип_9_2">OFFSET(#REF!,MATCH(#REF!,#REF!,0)-1,1,1,1)</definedName>
    <definedName name="прочие_элементы_цена_тип_9_3">OFFSET(#REF!,MATCH(#REF!,#REF!,0)-1,1,1,1)</definedName>
    <definedName name="прочие_элементы_цена_тип_9_4">OFFSET(#REF!,MATCH(#REF!,#REF!,0)-1,1,1,1)</definedName>
    <definedName name="прочие_элементы_цена_тип_9_5">OFFSET(#REF!,MATCH(#REF!,#REF!,0)-1,1,1,1)</definedName>
    <definedName name="прочие_элементы_цена_тип_9_6">OFFSET(#REF!,MATCH(#REF!,#REF!,0)-1,1,1,1)</definedName>
    <definedName name="прочие_элементы_цена_тип_9_7">OFFSET(#REF!,MATCH(#REF!,#REF!,0)-1,1,1,1)</definedName>
    <definedName name="Ригеледержатели">OFFSET(#REF!,0,0,COUNTA(#REF!)-1,1)</definedName>
    <definedName name="ригеледержатели_тип_10_цена_1">OFFSET(#REF!,MATCH(#REF!,#REF!,0)-1,1,1,1)</definedName>
    <definedName name="ригеледержатели_тип_10_цена_2">OFFSET(#REF!,MATCH(#REF!,#REF!,0)-1,1,1,1)</definedName>
    <definedName name="ригеледержатели_тип_10_цена_3">OFFSET(#REF!,MATCH(#REF!,#REF!,0)-1,1,1,1)</definedName>
    <definedName name="ригеледержатели_тип_10_цена_4">OFFSET(#REF!,MATCH(#REF!,#REF!,0)-1,1,1,1)</definedName>
    <definedName name="ригеледержатели_тип_2_цена_2">OFFSET(#REF!,MATCH(#REF!,#REF!,0)-1,1,1,1)</definedName>
    <definedName name="ригеледержатели_тип_2_цена_4">OFFSET(#REF!,MATCH(#REF!,#REF!,0)-1,1,1,1)</definedName>
    <definedName name="ригеледержатели_тип_3_цена_1">OFFSET(#REF!,MATCH(#REF!,#REF!,0)-1,1,1,1)</definedName>
    <definedName name="ригеледержатели_тип_3_цена_2">OFFSET(#REF!,MATCH(#REF!,#REF!,0)-1,1,1,1)</definedName>
    <definedName name="ригеледержатели_тип_3_цена_3">OFFSET(#REF!,MATCH(#REF!,#REF!,0)-1,1,1,1)</definedName>
    <definedName name="ригеледержатели_тип_3_цена_4">OFFSET(#REF!,MATCH(#REF!,#REF!,0)-1,1,1,1)</definedName>
    <definedName name="ригеледержатели_тип_4_цена_1">OFFSET(#REF!,MATCH(#REF!,#REF!,0)-1,1,1,1)</definedName>
    <definedName name="ригеледержатели_тип_4_цена_2">OFFSET(#REF!,MATCH(#REF!,#REF!,0)-1,1,1,1)</definedName>
    <definedName name="ригеледержатели_тип_4_цена_3">OFFSET(#REF!,MATCH(#REF!,#REF!,0)-1,1,1,1)</definedName>
    <definedName name="ригеледержатели_тип_4_цена_4">OFFSET(#REF!,MATCH(#REF!,#REF!,0)-1,1,1,1)</definedName>
    <definedName name="ригеледержатели_тип_5_цена_1">OFFSET(#REF!,MATCH(#REF!,#REF!,0)-1,1,1,1)</definedName>
    <definedName name="ригеледержатели_тип_5_цена_2">OFFSET(#REF!,MATCH(#REF!,#REF!,0)-1,1,1,1)</definedName>
    <definedName name="ригеледержатели_тип_5_цена_3">OFFSET(#REF!,MATCH(#REF!,#REF!,0)-1,1,1,1)</definedName>
    <definedName name="ригеледержатели_тип_5_цена_4">OFFSET(#REF!,MATCH(#REF!,#REF!,0)-1,1,1,1)</definedName>
    <definedName name="ригеледержатели_тип_6_цена_1">OFFSET(#REF!,MATCH(#REF!,#REF!,0)-1,1,1,1)</definedName>
    <definedName name="ригеледержатели_тип_6_цена_2">OFFSET(#REF!,MATCH(#REF!,#REF!,0)-1,1,1,1)</definedName>
    <definedName name="ригеледержатели_тип_6_цена_3">OFFSET(#REF!,MATCH(#REF!,#REF!,0)-1,1,1,1)</definedName>
    <definedName name="ригеледержатели_тип_6_цена_4">OFFSET(#REF!,MATCH(#REF!,#REF!,0)-1,1,1,1)</definedName>
    <definedName name="ригеледержатели_тип_7_цена_1">OFFSET(#REF!,MATCH(#REF!,#REF!,0)-1,1,1,1)</definedName>
    <definedName name="ригеледержатели_тип_7_цена_2">OFFSET(#REF!,MATCH(#REF!,#REF!,0)-1,1,1,1)</definedName>
    <definedName name="ригеледержатели_тип_7_цена_3">OFFSET(#REF!,MATCH(#REF!,#REF!,0)-1,1,1,1)</definedName>
    <definedName name="ригеледержатели_тип_7_цена_4">OFFSET(#REF!,MATCH(#REF!,#REF!,0)-1,1,1,1)</definedName>
    <definedName name="ригеледержатели_тип_8_цена_1">OFFSET(#REF!,MATCH(#REF!,#REF!,0)-1,1,1,1)</definedName>
    <definedName name="ригеледержатели_тип_8_цена_2">OFFSET(#REF!,MATCH(#REF!,#REF!,0)-1,1,1,1)</definedName>
    <definedName name="ригеледержатели_тип_8_цена_3">OFFSET(#REF!,MATCH(#REF!,#REF!,0)-1,1,1,1)</definedName>
    <definedName name="ригеледержатели_тип_8_цена_4">OFFSET(#REF!,MATCH(#REF!,#REF!,0)-1,1,1,1)</definedName>
    <definedName name="ригеледержатели_тип_9_цена_1">OFFSET(#REF!,MATCH(#REF!,#REF!,0)-1,1,1,1)</definedName>
    <definedName name="ригеледержатели_тип_9_цена_2">OFFSET(#REF!,MATCH(#REF!,#REF!,0)-1,1,1,1)</definedName>
    <definedName name="ригеледержатели_тип_9_цена_3">OFFSET(#REF!,MATCH(#REF!,#REF!,0)-1,1,1,1)</definedName>
    <definedName name="ригеледержатели_тип_9_цена_4">OFFSET(#REF!,MATCH(#REF!,#REF!,0)-1,1,1,1)</definedName>
    <definedName name="Ригеледержатели_цена">OFFSET(#REF!,MATCH(#REF!,#REF!,0)-1,1,1,1)</definedName>
    <definedName name="Ригеледержатели_цена_2">OFFSET(#REF!,MATCH(#REF!,#REF!,0)-1,1,1,1)</definedName>
    <definedName name="Ригеледержатели_цена_3">OFFSET(#REF!,MATCH(#REF!,#REF!,0)-1,1,1,1)</definedName>
    <definedName name="Ригеледержатели_цена_4">OFFSET(#REF!,MATCH(#REF!,#REF!,0)-1,1,1,1)</definedName>
    <definedName name="ригеоедержатели_тип_2_цена_1">OFFSET(#REF!,MATCH(#REF!,#REF!,0)-1,1,1,1)</definedName>
    <definedName name="ригеоедержатели_тип_2_цена_3">OFFSET(#REF!,MATCH(#REF!,#REF!,0)-1,1,1,1)</definedName>
    <definedName name="Стекло">OFFSET(#REF!,0,0,COUNTA(#REF!)-1,1)</definedName>
    <definedName name="стекло_цена_тип_2_3">OFFSET(#REF!,MATCH(#REF!,#REF!,0)-1,1,1,1)</definedName>
    <definedName name="Стеклодержатели">OFFSET(#REF!,0,0,COUNTA(#REF!)-1,1)</definedName>
    <definedName name="стеклодержатели_тип_10_1">OFFSET(#REF!,MATCH(#REF!,#REF!,0)-1,1,1,1)</definedName>
    <definedName name="стеклодержатели_тип_10_2">OFFSET(#REF!,MATCH(#REF!,#REF!,0)-1,1,1,1)</definedName>
    <definedName name="стеклодержатели_тип_10_3">OFFSET(#REF!,MATCH(#REF!,#REF!,0)-1,1,1,1)</definedName>
    <definedName name="стеклодержатели_тип_10_4">OFFSET(#REF!,MATCH(#REF!,#REF!,0)-1,1,1,1)</definedName>
    <definedName name="стеклодержатели_тип_2_1">OFFSET(#REF!,MATCH(#REF!,#REF!,0)-1,1,1,1)</definedName>
    <definedName name="стеклодержатели_тип_2_2">OFFSET(#REF!,MATCH(#REF!,#REF!,0)-1,1,1,1)</definedName>
    <definedName name="стеклодержатели_тип_2_3">OFFSET(#REF!,MATCH(#REF!,#REF!,0)-1,1,1,1)</definedName>
    <definedName name="стеклодержатели_тип_2_4">OFFSET(#REF!,MATCH(#REF!,#REF!,0)-1,1,1,1)</definedName>
    <definedName name="стеклодержатели_тип_3_1">OFFSET(#REF!,MATCH(#REF!,#REF!,0)-1,1,1,1)</definedName>
    <definedName name="стеклодержатели_тип_3_2">OFFSET(#REF!,MATCH(#REF!,#REF!,0)-1,1,1,1)</definedName>
    <definedName name="стеклодержатели_тип_3_3">OFFSET(#REF!,MATCH(#REF!,#REF!,0)-1,1,1,1)</definedName>
    <definedName name="стеклодержатели_тип_3_4">OFFSET(#REF!,MATCH(#REF!,#REF!,0)-1,1,1,1)</definedName>
    <definedName name="стеклодержатели_тип_4_1">OFFSET(#REF!,MATCH(#REF!,#REF!,0)-1,1,1,1)</definedName>
    <definedName name="стеклодержатели_тип_4_2">OFFSET(#REF!,MATCH(#REF!,#REF!,0)-1,1,1,1)</definedName>
    <definedName name="стеклодержатели_тип_4_3">OFFSET(#REF!,MATCH(#REF!,#REF!,0)-1,1,1,1)</definedName>
    <definedName name="стеклодержатели_тип_4_4">OFFSET(#REF!,MATCH(#REF!,#REF!,0)-1,1,1,1)</definedName>
    <definedName name="стеклодержатели_тип_5_1">OFFSET(#REF!,MATCH(#REF!,#REF!,0)-1,1,1,1)</definedName>
    <definedName name="стеклодержатели_тип_5_2">OFFSET(#REF!,MATCH(#REF!,#REF!,0)-1,1,1,1)</definedName>
    <definedName name="стеклодержатели_тип_5_3">OFFSET(#REF!,MATCH(#REF!,#REF!,0)-1,1,1,1)</definedName>
    <definedName name="стеклодержатели_тип_5_4">OFFSET(#REF!,MATCH(#REF!,#REF!,0)-1,1,1,1)</definedName>
    <definedName name="стеклодержатели_тип_6_1">OFFSET(#REF!,MATCH(#REF!,#REF!,0)-1,1,1,1)</definedName>
    <definedName name="стеклодержатели_тип_6_2">OFFSET(#REF!,MATCH(#REF!,#REF!,0)-1,1,1,1)</definedName>
    <definedName name="стеклодержатели_тип_6_3">OFFSET(#REF!,MATCH(#REF!,#REF!,0)-1,1,1,1)</definedName>
    <definedName name="стеклодержатели_тип_6_4">OFFSET(#REF!,MATCH(#REF!,#REF!,0)-1,1,1,1)</definedName>
    <definedName name="стеклодержатели_тип_7_1">OFFSET(#REF!,MATCH(#REF!,#REF!,0)-1,1,1,1)</definedName>
    <definedName name="стеклодержатели_тип_7_2">OFFSET(#REF!,MATCH(#REF!,#REF!,0)-1,1,1,1)</definedName>
    <definedName name="стеклодержатели_тип_7_3">OFFSET(#REF!,MATCH(#REF!,#REF!,0)-1,1,1,1)</definedName>
    <definedName name="стеклодержатели_тип_7_4">OFFSET(#REF!,MATCH(#REF!,#REF!,0)-1,1,1,1)</definedName>
    <definedName name="стеклодержатели_тип_8_1">OFFSET(#REF!,MATCH(#REF!,#REF!,0)-1,1,1,1)</definedName>
    <definedName name="стеклодержатели_тип_8_2">OFFSET(#REF!,MATCH(#REF!,#REF!,0)-1,1,1,1)</definedName>
    <definedName name="стеклодержатели_тип_8_3">OFFSET(#REF!,MATCH(#REF!,#REF!,0)-1,1,1,1)</definedName>
    <definedName name="стеклодержатели_тип_8_4">OFFSET(#REF!,MATCH(#REF!,#REF!,0)-1,1,1,1)</definedName>
    <definedName name="стеклодержатели_тип_9_1">OFFSET(#REF!,MATCH(#REF!,#REF!,0)-1,1,1,1)</definedName>
    <definedName name="стеклодержатели_тип_9_2">OFFSET(#REF!,MATCH(#REF!,#REF!,0)-1,1,1,1)</definedName>
    <definedName name="стеклодержатели_тип_9_3">OFFSET(#REF!,MATCH(#REF!,#REF!,0)-1,1,1,1)</definedName>
    <definedName name="стеклодержатели_тип_9_4">OFFSET(#REF!,MATCH(#REF!,#REF!,0)-1,1,1,1)</definedName>
    <definedName name="Стеклодержатели_цена">OFFSET(#REF!,MATCH(#REF!,#REF!,0)-1,1,1,1)</definedName>
    <definedName name="Стеклодержатели_цена_2">OFFSET(#REF!,MATCH(#REF!,#REF!,0)-1,1,1,1)</definedName>
    <definedName name="Стеклодержатели_цена_3">OFFSET(#REF!,MATCH(#REF!,#REF!,0)-1,1,1,1)</definedName>
    <definedName name="Стеклодержатели_цена_4">OFFSET(#REF!,MATCH(#REF!,#REF!,0)-1,1,1,1)</definedName>
    <definedName name="Стойка">OFFSET(#REF!,0,0,COUNTA(#REF!)-1,1)</definedName>
    <definedName name="узел_в_пол_тип_10_1">OFFSET(#REF!,MATCH(#REF!,#REF!,0)-1,1,1,1)</definedName>
    <definedName name="узел_в_пол_тип_10_2">OFFSET(#REF!,MATCH(#REF!,#REF!,0)-1,1,1,1)</definedName>
    <definedName name="узел_в_пол_тип_10_3">OFFSET(#REF!,MATCH(#REF!,#REF!,0)-1,1,1,1)</definedName>
    <definedName name="узел_в_пол_тип_10_4">OFFSET(#REF!,MATCH(#REF!,#REF!,0)-1,1,1,1)</definedName>
    <definedName name="узел_в_пол_тип_10_5">OFFSET(#REF!,MATCH(#REF!,#REF!,0)-1,1,1,1)</definedName>
    <definedName name="узел_в_пол_тип_10_6">OFFSET(#REF!,MATCH(#REF!,#REF!,0)-1,1,1,1)</definedName>
    <definedName name="узел_в_пол_тип_10_7">OFFSET(#REF!,MATCH(#REF!,#REF!,0)-1,1,1,1)</definedName>
    <definedName name="узел_в_пол_тип_2_1">OFFSET(#REF!,MATCH(#REF!,#REF!,0)-1,1,1,1)</definedName>
    <definedName name="узел_в_пол_тип_2_2">OFFSET(#REF!,MATCH(#REF!,#REF!,0)-1,1,1,1)</definedName>
    <definedName name="узел_в_пол_тип_2_3">OFFSET(#REF!,MATCH(#REF!,#REF!,0)-1,1,1,1)</definedName>
    <definedName name="узел_в_пол_тип_2_4">OFFSET(#REF!,MATCH(#REF!,#REF!,0)-1,1,1,1)</definedName>
    <definedName name="узел_в_пол_тип_2_5">OFFSET(#REF!,MATCH(#REF!,#REF!,0)-1,1,1,1)</definedName>
    <definedName name="узел_в_пол_тип_2_6">OFFSET(#REF!,MATCH(#REF!,#REF!,0)-1,1,1,1)</definedName>
    <definedName name="узел_в_пол_тип_2_7">OFFSET(#REF!,MATCH(#REF!,#REF!,0)-1,1,1,1)</definedName>
    <definedName name="узел_в_пол_тип_3_1">OFFSET(#REF!,MATCH(#REF!,#REF!,0)-1,1,1,1)</definedName>
    <definedName name="узел_в_пол_тип_3_2">OFFSET(#REF!,MATCH(#REF!,#REF!,0)-1,1,1,1)</definedName>
    <definedName name="узел_в_пол_тип_3_3">OFFSET(#REF!,MATCH(#REF!,#REF!,0)-1,1,1,1)</definedName>
    <definedName name="узел_в_пол_тип_3_4">OFFSET(#REF!,MATCH(#REF!,#REF!,0)-1,1,1,1)</definedName>
    <definedName name="узел_в_пол_тип_3_5">OFFSET(#REF!,MATCH(#REF!,#REF!,0)-1,1,1,1)</definedName>
    <definedName name="узел_в_пол_тип_3_6">OFFSET(#REF!,MATCH(#REF!,#REF!,0)-1,1,1,1)</definedName>
    <definedName name="узел_в_пол_тип_3_7">OFFSET(#REF!,MATCH(#REF!,#REF!,0)-1,1,1,1)</definedName>
    <definedName name="узел_в_пол_тип_4_1">OFFSET(#REF!,MATCH(#REF!,#REF!,0)-1,1,1,1)</definedName>
    <definedName name="узел_в_пол_тип_4_2">OFFSET(#REF!,MATCH(#REF!,#REF!,0)-1,1,1,1)</definedName>
    <definedName name="узел_в_пол_тип_4_3">OFFSET(#REF!,MATCH(#REF!,#REF!,0)-1,1,1,1)</definedName>
    <definedName name="узел_в_пол_тип_4_4">OFFSET(#REF!,MATCH(#REF!,#REF!,0)-1,1,1,1)</definedName>
    <definedName name="узел_в_пол_тип_4_5">OFFSET(#REF!,MATCH(#REF!,#REF!,0)-1,1,1,1)</definedName>
    <definedName name="узел_в_пол_тип_4_6">OFFSET(#REF!,MATCH(#REF!,#REF!,0)-1,1,1,1)</definedName>
    <definedName name="узел_в_пол_тип_4_7">OFFSET(#REF!,MATCH(#REF!,#REF!,0)-1,1,1,1)</definedName>
    <definedName name="узел_в_пол_тип_5_1">OFFSET(#REF!,MATCH(#REF!,#REF!,0)-1,1,1,1)</definedName>
    <definedName name="узел_в_пол_тип_5_2">OFFSET(#REF!,MATCH(#REF!,#REF!,0)-1,1,1,1)</definedName>
    <definedName name="узел_в_пол_тип_5_3">OFFSET(#REF!,MATCH(#REF!,#REF!,0)-1,1,1,1)</definedName>
    <definedName name="узел_в_пол_тип_5_4">OFFSET(#REF!,MATCH(#REF!,#REF!,0)-1,1,1,1)</definedName>
    <definedName name="узел_в_пол_тип_5_5">OFFSET(#REF!,MATCH(#REF!,#REF!,0)-1,1,1,1)</definedName>
    <definedName name="узел_в_пол_тип_5_6">OFFSET(#REF!,MATCH(#REF!,#REF!,0)-1,1,1,1)</definedName>
    <definedName name="узел_в_пол_тип_5_7">OFFSET(#REF!,MATCH(#REF!,#REF!,0)-1,1,1,1)</definedName>
    <definedName name="узел_в_пол_тип_6_1">OFFSET(#REF!,MATCH(#REF!,#REF!,0)-1,1,1,1)</definedName>
    <definedName name="узел_в_пол_тип_6_2">OFFSET(#REF!,MATCH(#REF!,#REF!,0)-1,1,1,1)</definedName>
    <definedName name="узел_в_пол_тип_6_3">OFFSET(#REF!,MATCH(#REF!,#REF!,0)-1,1,1,1)</definedName>
    <definedName name="узел_в_пол_тип_6_4">OFFSET(#REF!,MATCH(#REF!,#REF!,0)-1,1,1,1)</definedName>
    <definedName name="узел_в_пол_тип_6_5">OFFSET(#REF!,MATCH(#REF!,#REF!,0)-1,1,1,1)</definedName>
    <definedName name="узел_в_пол_тип_6_6">OFFSET(#REF!,MATCH(#REF!,#REF!,0)-1,1,1,1)</definedName>
    <definedName name="узел_в_пол_тип_6_7">OFFSET(#REF!,MATCH(#REF!,#REF!,0)-1,1,1,1)</definedName>
    <definedName name="узел_в_пол_тип_7_1">OFFSET(#REF!,MATCH(#REF!,#REF!,0)-1,1,1,1)</definedName>
    <definedName name="узел_в_пол_тип_7_2">OFFSET(#REF!,MATCH(#REF!,#REF!,0)-1,1,1,1)</definedName>
    <definedName name="узел_в_пол_тип_7_3">OFFSET(#REF!,MATCH(#REF!,#REF!,0)-1,1,1,1)</definedName>
    <definedName name="узел_в_пол_тип_7_4">OFFSET(#REF!,MATCH(#REF!,#REF!,0)-1,1,1,1)</definedName>
    <definedName name="узел_в_пол_тип_7_5">OFFSET(#REF!,MATCH(#REF!,#REF!,0)-1,1,1,1)</definedName>
    <definedName name="узел_в_пол_тип_7_6">OFFSET(#REF!,MATCH(#REF!,#REF!,0)-1,1,1,1)</definedName>
    <definedName name="узел_в_пол_тип_7_7">OFFSET(#REF!,MATCH(#REF!,#REF!,0)-1,1,1,1)</definedName>
    <definedName name="узел_в_пол_тип_8_1">OFFSET(#REF!,MATCH(#REF!,#REF!,0)-1,1,1,1)</definedName>
    <definedName name="узел_в_пол_тип_8_2">OFFSET(#REF!,MATCH(#REF!,#REF!,0)-1,1,1,1)</definedName>
    <definedName name="узел_в_пол_тип_8_3">OFFSET(#REF!,MATCH(#REF!,#REF!,0)-1,1,1,1)</definedName>
    <definedName name="узел_в_пол_тип_8_4">OFFSET(#REF!,MATCH(#REF!,#REF!,0)-1,1,1,1)</definedName>
    <definedName name="узел_в_пол_тип_8_5">OFFSET(#REF!,MATCH(#REF!,#REF!,0)-1,1,1,1)</definedName>
    <definedName name="узел_в_пол_тип_8_6">OFFSET(#REF!,MATCH(#REF!,#REF!,0)-1,1,1,1)</definedName>
    <definedName name="узел_в_пол_тип_8_7">OFFSET(#REF!,MATCH(#REF!,#REF!,0)-1,1,1,1)</definedName>
    <definedName name="узел_в_пол_тип_8_8">#REF!</definedName>
    <definedName name="узел_в_пол_тип_9_1">OFFSET(#REF!,MATCH(#REF!,#REF!,0)-1,1,1,1)</definedName>
    <definedName name="узел_в_пол_тип_9_2">OFFSET(#REF!,MATCH(#REF!,#REF!,0)-1,1,1,1)</definedName>
    <definedName name="узел_в_пол_тип_9_3">OFFSET(#REF!,MATCH(#REF!,#REF!,0)-1,1,1,1)</definedName>
    <definedName name="узел_в_пол_тип_9_4">OFFSET(#REF!,MATCH(#REF!,#REF!,0)-1,1,1,1)</definedName>
    <definedName name="узел_в_пол_тип_9_5">OFFSET(#REF!,MATCH(#REF!,#REF!,0)-1,1,1,1)</definedName>
    <definedName name="узел_в_пол_тип_9_6">OFFSET(#REF!,MATCH(#REF!,#REF!,0)-1,1,1,1)</definedName>
    <definedName name="узел_в_пол_тип_9_7">OFFSET(#REF!,MATCH(#REF!,#REF!,0)-1,1,1,1)</definedName>
    <definedName name="Узел_в_пол_цена">OFFSET(#REF!,MATCH(#REF!,#REF!,0)-1,1,1,1)</definedName>
    <definedName name="узел_в_пол_цена_2">OFFSET(#REF!,MATCH(#REF!,#REF!,0)-1,1,1,1)</definedName>
    <definedName name="узел_в_пол_цена_3">OFFSET(#REF!,MATCH(#REF!,#REF!,0)-1,1,1,1)</definedName>
    <definedName name="узел_в_пол_цена_4">OFFSET(#REF!,MATCH(#REF!,#REF!,0)-1,1,1,1)</definedName>
    <definedName name="узел_в_пол_цена_5">OFFSET(#REF!,MATCH(#REF!,#REF!,0)-1,1,1,1)</definedName>
    <definedName name="узел_в_пол_цена_6">OFFSET(#REF!,MATCH(#REF!,#REF!,0)-1,1,1,1)</definedName>
    <definedName name="узел_в_пол_цена_7">OFFSET(#REF!,MATCH(#REF!,#REF!,0)-1,1,1,1)</definedName>
    <definedName name="узел_готовый_тип_2_2">OFFSET(#REF!,MATCH(#REF!,#REF!,0)-1,1,1,1)</definedName>
    <definedName name="узел_готовый_тип_2_3">OFFSET(#REF!,MATCH(#REF!,#REF!,0)-1,1,1,1)</definedName>
    <definedName name="узел_готовый_тип_2_4">OFFSET(#REF!,MATCH(#REF!,#REF!,0)-1,1,1,1)</definedName>
    <definedName name="узел_готовый_тип_2_5">OFFSET(#REF!,MATCH(#REF!,#REF!,0)-1,1,1,1)</definedName>
    <definedName name="узел_готовый_тип_2_6">OFFSET(#REF!,MATCH(#REF!,#REF!,0)-1,1,1,1)</definedName>
    <definedName name="узел_готовый_тип_2_7">OFFSET(#REF!,MATCH(#REF!,#REF!,0)-1,1,1,1)</definedName>
    <definedName name="Узел_крепления_поручня_к_стойкам_AISI_304_готовый">OFFSET(#REF!,0,0,COUNTA(#REF!)-1,1)</definedName>
    <definedName name="Узел_стойки_боковой">OFFSET(#REF!,0,0,COUNTA(#REF!)-1,1)</definedName>
    <definedName name="Узел_стойки_в_пол">OFFSET(#REF!,0,0,COUNTA(#REF!)-1,1)</definedName>
    <definedName name="Химия_в_пол">OFFSET(#REF!,0,0,COUNTA(#REF!)-1,1)</definedName>
    <definedName name="химия_в_пол_цена">OFFSET(#REF!,MATCH(#REF!,#REF!,0)-1,1,1,1)</definedName>
    <definedName name="химия_в_пол_цена_2">OFFSET(#REF!,MATCH(#REF!,#REF!,0)-1,1,1,1)</definedName>
    <definedName name="химия_в_пол_цена_3">OFFSET(#REF!,MATCH(#REF!,#REF!,0)-1,1,1,1)</definedName>
    <definedName name="химия_в_пол_цена_4">OFFSET(#REF!,MATCH(#REF!,#REF!,0)-1,1,1,1)</definedName>
    <definedName name="химия_в_пол_цена_тип_10_1">OFFSET(#REF!,MATCH(#REF!,#REF!,0)-1,1,1,1)</definedName>
    <definedName name="химия_в_пол_цена_тип_10_2">OFFSET(#REF!,MATCH(#REF!,#REF!,0)-1,1,1,1)</definedName>
    <definedName name="химия_в_пол_цена_тип_10_3">OFFSET(#REF!,MATCH(#REF!,#REF!,0)-1,1,1,1)</definedName>
    <definedName name="химия_в_пол_цена_тип_10_4">OFFSET(#REF!,MATCH(#REF!,#REF!,0)-1,1,1,1)</definedName>
    <definedName name="химия_в_пол_цена_тип_2_1">OFFSET(#REF!,MATCH(#REF!,#REF!,0)-1,1,1,1)</definedName>
    <definedName name="химия_в_пол_цена_тип_2_2">OFFSET(#REF!,MATCH(#REF!,#REF!,0)-1,1,1,1)</definedName>
    <definedName name="химия_в_пол_цена_тип_2_3">OFFSET(#REF!,MATCH(#REF!,#REF!,0)-1,1,1,1)</definedName>
    <definedName name="химия_в_пол_цена_тип_2_4">OFFSET(#REF!,MATCH(#REF!,#REF!,0)-1,1,1,1)</definedName>
    <definedName name="химия_в_пол_цена_тип_3_1">OFFSET(#REF!,MATCH(#REF!,#REF!,0)-1,1,1,1)</definedName>
    <definedName name="химия_в_пол_цена_тип_3_2">OFFSET(#REF!,MATCH(#REF!,#REF!,0)-1,1,1,1)</definedName>
    <definedName name="химия_в_пол_цена_тип_3_3">OFFSET(#REF!,MATCH(#REF!,#REF!,0)-1,1,1,1)</definedName>
    <definedName name="химия_в_пол_цена_тип_3_4">OFFSET(#REF!,MATCH(#REF!,#REF!,0)-1,1,1,1)</definedName>
    <definedName name="химия_в_пол_цена_тип_4_1">OFFSET(#REF!,MATCH(#REF!,#REF!,0)-1,1,1,1)</definedName>
    <definedName name="химия_в_пол_цена_тип_4_2">OFFSET(#REF!,MATCH(#REF!,#REF!,0)-1,1,1,1)</definedName>
    <definedName name="химия_в_пол_цена_тип_4_3">OFFSET(#REF!,MATCH(#REF!,#REF!,0)-1,1,1,1)</definedName>
    <definedName name="химия_в_пол_цена_тип_4_4">OFFSET(#REF!,MATCH(#REF!,#REF!,0)-1,1,1,1)</definedName>
    <definedName name="химия_в_пол_цена_тип_5_1">OFFSET(#REF!,MATCH(#REF!,#REF!,0)-1,1,1,1)</definedName>
    <definedName name="химия_в_пол_цена_тип_5_2">OFFSET(#REF!,MATCH(#REF!,#REF!,0)-1,1,1,1)</definedName>
    <definedName name="химия_в_пол_цена_тип_5_3">OFFSET(#REF!,MATCH(#REF!,#REF!,0)-1,1,1,1)</definedName>
    <definedName name="химия_в_пол_цена_тип_5_4">OFFSET(#REF!,MATCH(#REF!,#REF!,0)-1,1,1,1)</definedName>
    <definedName name="химия_в_пол_цена_тип_6_1">OFFSET(#REF!,MATCH(#REF!,#REF!,0)-1,1,1,1)</definedName>
    <definedName name="химия_в_пол_цена_тип_6_2">OFFSET(#REF!,MATCH(#REF!,#REF!,0)-1,1,1,1)</definedName>
    <definedName name="химия_в_пол_цена_тип_6_3">OFFSET(#REF!,MATCH(#REF!,#REF!,0)-1,1,1,1)</definedName>
    <definedName name="химия_в_пол_цена_тип_6_4">OFFSET(#REF!,MATCH(#REF!,#REF!,0)-1,1,1,1)</definedName>
    <definedName name="химия_в_пол_цена_тип_7_1">OFFSET(#REF!,MATCH(#REF!,#REF!,0)-1,1,1,1)</definedName>
    <definedName name="химия_в_пол_цена_тип_7_2">OFFSET(#REF!,MATCH(#REF!,#REF!,0)-1,1,1,1)</definedName>
    <definedName name="химия_в_пол_цена_тип_7_3">OFFSET(#REF!,MATCH(#REF!,#REF!,0)-1,1,1,1)</definedName>
    <definedName name="химия_в_пол_цена_тип_7_4">OFFSET(#REF!,MATCH(#REF!,#REF!,0)-1,1,1,1)</definedName>
    <definedName name="химия_в_пол_цена_тип_8_1">OFFSET(#REF!,MATCH(#REF!,#REF!,0)-1,1,1,1)</definedName>
    <definedName name="химия_в_пол_цена_тип_8_2">OFFSET(#REF!,MATCH(#REF!,#REF!,0)-1,1,1,1)</definedName>
    <definedName name="химия_в_пол_цена_тип_8_3">OFFSET(#REF!,MATCH(#REF!,#REF!,0)-1,1,1,1)</definedName>
    <definedName name="химия_в_пол_цена_тип_8_4">OFFSET(#REF!,MATCH(#REF!,#REF!,0)-1,1,1,1)</definedName>
    <definedName name="химия_в_пол_цена_тип_9_1">OFFSET(#REF!,MATCH(#REF!,#REF!,0)-1,1,1,1)</definedName>
    <definedName name="химия_в_пол_цена_тип_9_2">OFFSET(#REF!,MATCH(#REF!,#REF!,0)-1,1,1,1)</definedName>
    <definedName name="химия_в_пол_цена_тип_9_3">OFFSET(#REF!,MATCH(#REF!,#REF!,0)-1,1,1,1)</definedName>
    <definedName name="химия_в_пол_цена_тип_9_4">OFFSET(#REF!,MATCH(#REF!,#REF!,0)-1,1,1,1)</definedName>
    <definedName name="цена_боковое_химия">OFFSET(#REF!,MATCH(#REF!,#REF!,0)-1,1,1,1)</definedName>
    <definedName name="цена_боковое_химия_2">OFFSET(#REF!,MATCH(#REF!,#REF!,0)-1,1,1,1)</definedName>
    <definedName name="цена_боковое_химия_3">OFFSET(#REF!,MATCH(#REF!,#REF!,0)-1,1,1,1)</definedName>
    <definedName name="цена_боковое_химия_4">OFFSET(#REF!,MATCH(#REF!,#REF!,0)-1,1,1,1)</definedName>
    <definedName name="цена_боковое_химия_тип_10_1">OFFSET(#REF!,MATCH(#REF!,#REF!,0)-1,1,1,1)</definedName>
    <definedName name="цена_боковое_химия_тип_10_2">OFFSET(#REF!,MATCH(#REF!,#REF!,0)-1,1,1,1)</definedName>
    <definedName name="цена_боковое_химия_тип_10_3">OFFSET(#REF!,MATCH(#REF!,#REF!,0)-1,1,1,1)</definedName>
    <definedName name="цена_боковое_химия_тип_10_4">OFFSET(#REF!,MATCH(#REF!,#REF!,0)-1,1,1,1)</definedName>
    <definedName name="цена_боковое_химия_тип_2_1">OFFSET(#REF!,MATCH(#REF!,#REF!,0)-1,1,1,1)</definedName>
    <definedName name="цена_боковое_химия_тип_2_2">OFFSET(#REF!,MATCH(#REF!,#REF!,0)-1,1,1,1)</definedName>
    <definedName name="цена_боковое_химия_тип_2_3">OFFSET(#REF!,MATCH(#REF!,#REF!,0)-1,1,1,1)</definedName>
    <definedName name="цена_боковое_химия_тип_2_4">OFFSET(#REF!,MATCH(#REF!,#REF!,0)-1,1,1,1)</definedName>
    <definedName name="цена_боковое_химия_тип_3_1">OFFSET(#REF!,MATCH(#REF!,#REF!,0)-1,1,1,1)</definedName>
    <definedName name="цена_боковое_химия_тип_3_2">OFFSET(#REF!,MATCH(#REF!,#REF!,0)-1,1,1,1)</definedName>
    <definedName name="цена_боковое_химия_тип_3_3">OFFSET(#REF!,MATCH(#REF!,#REF!,0)-1,1,1,1)</definedName>
    <definedName name="цена_боковое_химия_тип_3_4">OFFSET(#REF!,MATCH(#REF!,#REF!,0)-1,1,1,1)</definedName>
    <definedName name="цена_боковое_химия_тип_4_1">OFFSET(#REF!,MATCH(#REF!,#REF!,0)-1,1,1,1)</definedName>
    <definedName name="цена_боковое_химия_тип_4_2">OFFSET(#REF!,MATCH(#REF!,#REF!,0)-1,1,1,1)</definedName>
    <definedName name="цена_боковое_химия_тип_4_3">OFFSET(#REF!,MATCH(#REF!,#REF!,0)-1,1,1,1)</definedName>
    <definedName name="цена_боковое_химия_тип_4_4">OFFSET(#REF!,MATCH(#REF!,#REF!,0)-1,1,1,1)</definedName>
    <definedName name="цена_боковое_химия_тип_5_1">OFFSET(#REF!,MATCH(#REF!,#REF!,0)-1,1,1,1)</definedName>
    <definedName name="цена_боковое_химия_тип_5_2">OFFSET(#REF!,MATCH(#REF!,#REF!,0)-1,1,1,1)</definedName>
    <definedName name="цена_боковое_химия_тип_5_3">OFFSET(#REF!,MATCH(#REF!,#REF!,0)-1,1,1,1)</definedName>
    <definedName name="цена_боковое_химия_тип_5_4">OFFSET(#REF!,MATCH(#REF!,#REF!,0)-1,1,1,1)</definedName>
    <definedName name="цена_боковое_химия_тип_6_1">OFFSET(#REF!,MATCH(#REF!,#REF!,0)-1,1,1,1)</definedName>
    <definedName name="цена_боковое_химия_тип_6_2">OFFSET(#REF!,MATCH(#REF!,#REF!,0)-1,1,1,1)</definedName>
    <definedName name="цена_боковое_химия_тип_6_3">OFFSET(#REF!,MATCH(#REF!,#REF!,0)-1,1,1,1)</definedName>
    <definedName name="цена_боковое_химия_тип_6_4">OFFSET(#REF!,MATCH(#REF!,#REF!,0)-1,1,1,1)</definedName>
    <definedName name="цена_боковое_химия_тип_7_1">OFFSET(#REF!,MATCH(#REF!,#REF!,0)-1,1,1,1)</definedName>
    <definedName name="цена_боковое_химия_тип_7_2">OFFSET(#REF!,MATCH(#REF!,#REF!,0)-1,1,1,1)</definedName>
    <definedName name="цена_боковое_химия_тип_7_3">OFFSET(#REF!,MATCH(#REF!,#REF!,0)-1,1,1,1)</definedName>
    <definedName name="цена_боковое_химия_тип_7_4">OFFSET(#REF!,MATCH(#REF!,#REF!,0)-1,1,1,1)</definedName>
    <definedName name="цена_боковое_химия_тип_8_1">OFFSET(#REF!,MATCH(#REF!,#REF!,0)-1,1,1,1)</definedName>
    <definedName name="цена_боковое_химия_тип_8_2">OFFSET(#REF!,MATCH(#REF!,#REF!,0)-1,1,1,1)</definedName>
    <definedName name="цена_боковое_химия_тип_8_3">OFFSET(#REF!,MATCH(#REF!,#REF!,0)-1,1,1,1)</definedName>
    <definedName name="цена_боковое_химия_тип_8_4">OFFSET(#REF!,MATCH(#REF!,#REF!,0)-1,1,1,1)</definedName>
    <definedName name="цена_боковое_химия_тип_9_1">OFFSET(#REF!,MATCH(#REF!,#REF!,0)-1,1,1,1)</definedName>
    <definedName name="цена_боковое_химия_тип_9_2">OFFSET(#REF!,MATCH(#REF!,#REF!,0)-1,1,1,1)</definedName>
    <definedName name="цена_боковое_химия_тип_9_3">OFFSET(#REF!,MATCH(#REF!,#REF!,0)-1,1,1,1)</definedName>
    <definedName name="цена_боковое_химия_тип_9_4">OFFSET(#REF!,MATCH(#REF!,#REF!,0)-1,1,1,1)</definedName>
    <definedName name="Цена_лееры">OFFSET(#REF!,MATCH(#REF!,#REF!,0)-1,1,1,1)</definedName>
    <definedName name="Цена_лееры_2">OFFSET(#REF!,MATCH(#REF!,#REF!,0)-1,1,1,1)</definedName>
    <definedName name="Цена_лееры_3">OFFSET(#REF!,MATCH(#REF!,#REF!,0)-1,1,1,1)</definedName>
    <definedName name="Цена_лееры_4">OFFSET(#REF!,MATCH(#REF!,#REF!,0)-1,1,1,1)</definedName>
    <definedName name="цена_лееры_тип_10_1">OFFSET(#REF!,MATCH(#REF!,#REF!,0)-1,1,1,1)</definedName>
    <definedName name="цена_лееры_тип_10_2">OFFSET(#REF!,MATCH(#REF!,#REF!,0)-1,1,1,1)</definedName>
    <definedName name="цена_лееры_тип_10_3">OFFSET(#REF!,MATCH(#REF!,#REF!,0)-1,1,1,1)</definedName>
    <definedName name="цена_лееры_тип_10_4">OFFSET(#REF!,MATCH(#REF!,#REF!,0)-1,1,1,1)</definedName>
    <definedName name="цена_лееры_тип_2_1">OFFSET(#REF!,MATCH(#REF!,#REF!,0)-1,1,1,1)</definedName>
    <definedName name="цена_лееры_тип_2_2">OFFSET(#REF!,MATCH(#REF!,#REF!,0)-1,1,1,1)</definedName>
    <definedName name="цена_лееры_тип_2_3">OFFSET(#REF!,MATCH(#REF!,#REF!,0)-1,1,1,1)</definedName>
    <definedName name="цена_лееры_тип_2_4">OFFSET(#REF!,MATCH(#REF!,#REF!,0)-1,1,1,1)</definedName>
    <definedName name="цена_лееры_тип_3_1">OFFSET(#REF!,MATCH(#REF!,#REF!,0)-1,1,1,1)</definedName>
    <definedName name="цена_лееры_тип_3_2">OFFSET(#REF!,MATCH(#REF!,#REF!,0)-1,1,1,1)</definedName>
    <definedName name="цена_лееры_тип_3_3">OFFSET(#REF!,MATCH(#REF!,#REF!,0)-1,1,1,1)</definedName>
    <definedName name="цена_лееры_тип_3_4">OFFSET(#REF!,MATCH(#REF!,#REF!,0)-1,1,1,1)</definedName>
    <definedName name="цена_лееры_тип_4_1">OFFSET(#REF!,MATCH(#REF!,#REF!,0)-1,1,1,1)</definedName>
    <definedName name="цена_лееры_тип_4_2">OFFSET(#REF!,MATCH(#REF!,#REF!,0)-1,1,1,1)</definedName>
    <definedName name="цена_лееры_тип_4_3">OFFSET(#REF!,MATCH(#REF!,#REF!,0)-1,1,1,1)</definedName>
    <definedName name="цена_лееры_тип_4_4">OFFSET(#REF!,MATCH(#REF!,#REF!,0)-1,1,1,1)</definedName>
    <definedName name="цена_лееры_тип_5_1">OFFSET(#REF!,MATCH(#REF!,#REF!,0)-1,1,1,1)</definedName>
    <definedName name="цена_лееры_тип_5_2">OFFSET(#REF!,MATCH(#REF!,#REF!,0)-1,1,1,1)</definedName>
    <definedName name="цена_лееры_тип_5_3">OFFSET(#REF!,MATCH(#REF!,#REF!,0)-1,1,1,1)</definedName>
    <definedName name="цена_лееры_тип_5_4">OFFSET(#REF!,MATCH(#REF!,#REF!,0)-1,1,1,1)</definedName>
    <definedName name="цена_лееры_тип_6_1">OFFSET(#REF!,MATCH(#REF!,#REF!,0)-1,1,1,1)</definedName>
    <definedName name="цена_лееры_тип_6_2">OFFSET(#REF!,MATCH(#REF!,#REF!,0)-1,1,1,1)</definedName>
    <definedName name="цена_лееры_тип_6_3">OFFSET(#REF!,MATCH(#REF!,#REF!,0)-1,1,1,1)</definedName>
    <definedName name="цена_лееры_тип_6_4">OFFSET(#REF!,MATCH(#REF!,#REF!,0)-1,1,1,1)</definedName>
    <definedName name="цена_лееры_тип_7_1">OFFSET(#REF!,MATCH(#REF!,#REF!,0)-1,1,1,1)</definedName>
    <definedName name="цена_лееры_тип_7_2">OFFSET(#REF!,MATCH(#REF!,#REF!,0)-1,1,1,1)</definedName>
    <definedName name="цена_лееры_тип_7_3">OFFSET(#REF!,MATCH(#REF!,#REF!,0)-1,1,1,1)</definedName>
    <definedName name="цена_лееры_тип_7_4">OFFSET(#REF!,MATCH(#REF!,#REF!,0)-1,1,1,1)</definedName>
    <definedName name="цена_лееры_тип_8_1">OFFSET(#REF!,MATCH(#REF!,#REF!,0)-1,1,1,1)</definedName>
    <definedName name="цена_лееры_тип_8_2">OFFSET(#REF!,MATCH(#REF!,#REF!,0)-1,1,1,1)</definedName>
    <definedName name="цена_лееры_тип_8_3">OFFSET(#REF!,MATCH(#REF!,#REF!,0)-1,1,1,1)</definedName>
    <definedName name="цена_лееры_тип_8_4">OFFSET(#REF!,MATCH(#REF!,#REF!,0)-1,1,1,1)</definedName>
    <definedName name="цена_лееры_тип_9_1">OFFSET(#REF!,MATCH(#REF!,#REF!,0)-1,1,1,1)</definedName>
    <definedName name="цена_лееры_тип_9_2">OFFSET(#REF!,MATCH(#REF!,#REF!,0)-1,1,1,1)</definedName>
    <definedName name="цена_лееры_тип_9_3">OFFSET(#REF!,MATCH(#REF!,#REF!,0)-1,1,1,1)</definedName>
    <definedName name="цена_лееры_тип_9_4">OFFSET(#REF!,MATCH(#REF!,#REF!,0)-1,1,1,1)</definedName>
    <definedName name="Цена_отводы">OFFSET(#REF!,MATCH(#REF!,#REF!,0)-1,1,1,1)</definedName>
    <definedName name="Цена_отводы_2">OFFSET(#REF!,MATCH(#REF!,#REF!,0)-1,1,1,1)</definedName>
    <definedName name="Цена_отводы_3">OFFSET(#REF!,MATCH(#REF!,#REF!,0)-1,1,1,1)</definedName>
    <definedName name="Цена_отводы_4">OFFSET(#REF!,MATCH(#REF!,#REF!,0)-1,1,1,1)</definedName>
    <definedName name="цена_отводы_тип_10_1">OFFSET(#REF!,MATCH(#REF!,#REF!,0)-1,1,1,1)</definedName>
    <definedName name="цена_отводы_тип_10_2">OFFSET(#REF!,MATCH(#REF!,#REF!,0)-1,1,1,1)</definedName>
    <definedName name="цена_отводы_тип_10_3">OFFSET(#REF!,MATCH(#REF!,#REF!,0)-1,1,1,1)</definedName>
    <definedName name="цена_отводы_тип_10_4">OFFSET(#REF!,MATCH(#REF!,#REF!,0)-1,1,1,1)</definedName>
    <definedName name="цена_отводы_тип_2_1">OFFSET(#REF!,MATCH(#REF!,#REF!,0)-1,1,1,1)</definedName>
    <definedName name="цена_отводы_тип_2_2">OFFSET(#REF!,MATCH(#REF!,#REF!,0)-1,1,1,1)</definedName>
    <definedName name="цена_отводы_тип_2_3">OFFSET(#REF!,MATCH(#REF!,#REF!,0)-1,1,1,1)</definedName>
    <definedName name="цена_отводы_тип_2_4">OFFSET(#REF!,MATCH(#REF!,#REF!,0)-1,1,1,1)</definedName>
    <definedName name="цена_отводы_тип_3_1">OFFSET(#REF!,MATCH(#REF!,#REF!,0)-1,1,1,1)</definedName>
    <definedName name="цена_отводы_тип_3_2">OFFSET(#REF!,MATCH(#REF!,#REF!,0)-1,1,1,1)</definedName>
    <definedName name="цена_отводы_тип_3_3">OFFSET(#REF!,MATCH(#REF!,#REF!,0)-1,1,1,1)</definedName>
    <definedName name="цена_отводы_тип_3_4">OFFSET(#REF!,MATCH(#REF!,#REF!,0)-1,1,1,1)</definedName>
    <definedName name="цена_отводы_тип_4_1">OFFSET(#REF!,MATCH(#REF!,#REF!,0)-1,1,1,1)</definedName>
    <definedName name="цена_отводы_тип_4_2">OFFSET(#REF!,MATCH(#REF!,#REF!,0)-1,1,1,1)</definedName>
    <definedName name="цена_отводы_тип_4_3">OFFSET(#REF!,MATCH(#REF!,#REF!,0)-1,1,1,1)</definedName>
    <definedName name="цена_отводы_тип_4_4">OFFSET(#REF!,MATCH(#REF!,#REF!,0)-1,1,1,1)</definedName>
    <definedName name="цена_отводы_тип_5_1">OFFSET(#REF!,MATCH(#REF!,#REF!,0)-1,1,1,1)</definedName>
    <definedName name="цена_отводы_тип_5_2">OFFSET(#REF!,MATCH(#REF!,#REF!,0)-1,1,1,1)</definedName>
    <definedName name="цена_отводы_тип_5_3">OFFSET(#REF!,MATCH(#REF!,#REF!,0)-1,1,1,1)</definedName>
    <definedName name="цена_отводы_тип_5_4">OFFSET(#REF!,MATCH(#REF!,#REF!,0)-1,1,1,1)</definedName>
    <definedName name="цена_отводы_тип_6_1">OFFSET(#REF!,MATCH(#REF!,#REF!,0)-1,1,1,1)</definedName>
    <definedName name="цена_отводы_тип_6_2">OFFSET(#REF!,MATCH(#REF!,#REF!,0)-1,1,1,1)</definedName>
    <definedName name="цена_отводы_тип_6_3">OFFSET(#REF!,MATCH(#REF!,#REF!,0)-1,1,1,1)</definedName>
    <definedName name="цена_отводы_тип_6_4">OFFSET(#REF!,MATCH(#REF!,#REF!,0)-1,1,1,1)</definedName>
    <definedName name="цена_отводы_тип_7_1">OFFSET(#REF!,MATCH(#REF!,#REF!,0)-1,1,1,1)</definedName>
    <definedName name="цена_отводы_тип_7_2">OFFSET(#REF!,MATCH(#REF!,#REF!,0)-1,1,1,1)</definedName>
    <definedName name="цена_отводы_тип_7_3">OFFSET(#REF!,MATCH(#REF!,#REF!,0)-1,1,1,1)</definedName>
    <definedName name="цена_отводы_тип_7_4">OFFSET(#REF!,MATCH(#REF!,#REF!,0)-1,1,1,1)</definedName>
    <definedName name="цена_отводы_тип_8_1">OFFSET(#REF!,MATCH(#REF!,#REF!,0)-1,1,1,1)</definedName>
    <definedName name="цена_отводы_тип_8_2">OFFSET(#REF!,MATCH(#REF!,#REF!,0)-1,1,1,1)</definedName>
    <definedName name="цена_отводы_тип_8_3">OFFSET(#REF!,MATCH(#REF!,#REF!,0)-1,1,1,1)</definedName>
    <definedName name="цена_отводы_тип_8_4">OFFSET(#REF!,MATCH(#REF!,#REF!,0)-1,1,1,1)</definedName>
    <definedName name="цена_отводы_тип_9_1">OFFSET(#REF!,MATCH(#REF!,#REF!,0)-1,1,1,1)</definedName>
    <definedName name="цена_отводы_тип_9_2">OFFSET(#REF!,MATCH(#REF!,#REF!,0)-1,1,1,1)</definedName>
    <definedName name="цена_отводы_тип_9_3">OFFSET(#REF!,MATCH(#REF!,#REF!,0)-1,1,1,1)</definedName>
    <definedName name="цена_отводы_тип_9_4">OFFSET(#REF!,MATCH(#REF!,#REF!,0)-1,1,1,1)</definedName>
    <definedName name="Цена_с_НДС">OFFSET(#REF!,MATCH(#REF!,#REF!,0)-1,1,1,1)</definedName>
    <definedName name="Цена_стекло">OFFSET(#REF!,MATCH(#REF!,#REF!,0)-1,1,1,1)</definedName>
    <definedName name="Цена_стекло_2">OFFSET(#REF!,MATCH(#REF!,#REF!,0)-1,1,1,1)</definedName>
    <definedName name="Цена_стекло_3">OFFSET(#REF!,MATCH(#REF!,#REF!,0)-1,1,1,1)</definedName>
    <definedName name="Цена_стекло_4">OFFSET(#REF!,MATCH(#REF!,#REF!,0)-1,1,1,1)</definedName>
    <definedName name="цена_стекло_тип_10_1">OFFSET(#REF!,MATCH(#REF!,#REF!,0)-1,1,1,1)</definedName>
    <definedName name="цена_стекло_тип_10_2">OFFSET(#REF!,MATCH(#REF!,#REF!,0)-1,1,1,1)</definedName>
    <definedName name="цена_стекло_тип_10_3">OFFSET(#REF!,MATCH(#REF!,#REF!,0)-1,1,1,1)</definedName>
    <definedName name="цена_стекло_тип_10_4">OFFSET(#REF!,MATCH(#REF!,#REF!,0)-1,1,1,1)</definedName>
    <definedName name="цена_стекло_тип_2_1">OFFSET(#REF!,MATCH(#REF!,#REF!,0)-1,1,1,1)</definedName>
    <definedName name="цена_стекло_тип_2_2">OFFSET(#REF!,MATCH(#REF!,#REF!,0)-1,1,1,1)</definedName>
    <definedName name="цена_стекло_тип_2_3">OFFSET(#REF!,MATCH(#REF!,#REF!,0)-1,1,1,1)</definedName>
    <definedName name="цена_стекло_тип_2_4">OFFSET(#REF!,MATCH(#REF!,#REF!,0)-1,1,1,1)</definedName>
    <definedName name="цена_стекло_тип_3_1">OFFSET(#REF!,MATCH(#REF!,#REF!,0)-1,1,1,1)</definedName>
    <definedName name="цена_стекло_тип_3_2">OFFSET(#REF!,MATCH(#REF!,#REF!,0)-1,1,1,1)</definedName>
    <definedName name="цена_стекло_тип_3_3">OFFSET(#REF!,MATCH(#REF!,#REF!,0)-1,1,1,1)</definedName>
    <definedName name="цена_стекло_тип_3_4">OFFSET(#REF!,MATCH(#REF!,#REF!,0)-1,1,1,1)</definedName>
    <definedName name="цена_стекло_тип_4_1">OFFSET(#REF!,MATCH(#REF!,#REF!,0)-1,1,1,1)</definedName>
    <definedName name="цена_стекло_тип_4_2">OFFSET(#REF!,MATCH(#REF!,#REF!,0)-1,1,1,1)</definedName>
    <definedName name="цена_стекло_тип_4_3">OFFSET(#REF!,MATCH(#REF!,#REF!,0)-1,1,1,1)</definedName>
    <definedName name="цена_стекло_тип_4_4">OFFSET(#REF!,MATCH(#REF!,#REF!,0)-1,1,1,1)</definedName>
    <definedName name="цена_стекло_тип_5_1">OFFSET(#REF!,MATCH(#REF!,#REF!,0)-1,1,1,1)</definedName>
    <definedName name="цена_стекло_тип_5_2">OFFSET(#REF!,MATCH(#REF!,#REF!,0)-1,1,1,1)</definedName>
    <definedName name="цена_стекло_тип_5_3">OFFSET(#REF!,MATCH(#REF!,#REF!,0)-1,1,1,1)</definedName>
    <definedName name="цена_стекло_тип_5_4">OFFSET(#REF!,MATCH(#REF!,#REF!,0)-1,1,1,1)</definedName>
    <definedName name="цена_стекло_тип_6_1">OFFSET(#REF!,MATCH(#REF!,#REF!,0)-1,1,1,1)</definedName>
    <definedName name="цена_стекло_тип_6_2">OFFSET(#REF!,MATCH(#REF!,#REF!,0)-1,1,1,1)</definedName>
    <definedName name="цена_стекло_тип_6_3">OFFSET(#REF!,MATCH(#REF!,#REF!,0)-1,1,1,1)</definedName>
    <definedName name="цена_стекло_тип_6_4">OFFSET(#REF!,MATCH(#REF!,#REF!,0)-1,1,1,1)</definedName>
    <definedName name="цена_стекло_тип_7_1">OFFSET(#REF!,MATCH(#REF!,#REF!,0)-1,1,1,1)</definedName>
    <definedName name="цена_стекло_тип_7_2">OFFSET(#REF!,MATCH(#REF!,#REF!,0)-1,1,1,1)</definedName>
    <definedName name="цена_стекло_тип_7_3">OFFSET(#REF!,MATCH(#REF!,#REF!,0)-1,1,1,1)</definedName>
    <definedName name="цена_стекло_тип_7_4">OFFSET(#REF!,MATCH(#REF!,#REF!,0)-1,1,1,1)</definedName>
    <definedName name="цена_стекло_тип_8_1">OFFSET(#REF!,MATCH(#REF!,#REF!,0)-1,1,1,1)</definedName>
    <definedName name="цена_стекло_тип_8_2">OFFSET(#REF!,MATCH(#REF!,#REF!,0)-1,1,1,1)</definedName>
    <definedName name="цена_стекло_тип_8_3">OFFSET(#REF!,MATCH(#REF!,#REF!,0)-1,1,1,1)</definedName>
    <definedName name="цена_стекло_тип_8_4">OFFSET(#REF!,MATCH(#REF!,#REF!,0)-1,1,1,1)</definedName>
    <definedName name="цена_стекло_тип_9_1">OFFSET(#REF!,MATCH(#REF!,#REF!,0)-1,1,1,1)</definedName>
    <definedName name="цена_стекло_тип_9_2">OFFSET(#REF!,MATCH(#REF!,#REF!,0)-1,1,1,1)</definedName>
    <definedName name="цена_стекло_тип_9_3">OFFSET(#REF!,MATCH(#REF!,#REF!,0)-1,1,1,1)</definedName>
    <definedName name="цена_стекло_тип_9_4">OFFSET(#REF!,MATCH(#REF!,#REF!,0)-1,1,1,1)</definedName>
    <definedName name="Цена_стойка">OFFSET(#REF!,MATCH(#REF!,#REF!,0)-1,1,1,1)</definedName>
    <definedName name="Цена_стойка_2">OFFSET(#REF!,MATCH(#REF!,#REF!,0)-1,1,1,1)</definedName>
    <definedName name="Цена_стойка_3">OFFSET(#REF!,MATCH(#REF!,#REF!,0)-1,1,1,1)</definedName>
    <definedName name="Цена_стойка_4">OFFSET(#REF!,MATCH(#REF!,#REF!,0)-1,1,1,1)</definedName>
    <definedName name="цена_стойка_тип_10_1">OFFSET(#REF!,MATCH(#REF!,#REF!,0)-1,1,1,1)</definedName>
    <definedName name="цена_стойка_тип_10_2">OFFSET(#REF!,MATCH(#REF!,#REF!,0)-1,1,1,1)</definedName>
    <definedName name="цена_стойка_тип_10_3">OFFSET(#REF!,MATCH(#REF!,#REF!,0)-1,1,1,1)</definedName>
    <definedName name="цена_стойка_тип_10_4">OFFSET(#REF!,MATCH(#REF!,#REF!,0)-1,1,1,1)</definedName>
    <definedName name="цена_стойка_тип_2_1">OFFSET(#REF!,MATCH(#REF!,#REF!,0)-1,1,1,1)</definedName>
    <definedName name="цена_стойка_тип_2_2">OFFSET(#REF!,MATCH(#REF!,#REF!,0)-1,1,1,1)</definedName>
    <definedName name="цена_стойка_тип_2_3">OFFSET(#REF!,MATCH(#REF!,#REF!,0)-1,1,1,1)</definedName>
    <definedName name="цена_стойка_тип_2_4">OFFSET(#REF!,MATCH(#REF!,#REF!,0)-1,1,1,1)</definedName>
    <definedName name="цена_стойка_тип_3_1">OFFSET(#REF!,MATCH(#REF!,#REF!,0)-1,1,1,1)</definedName>
    <definedName name="цена_стойка_тип_3_2">OFFSET(#REF!,MATCH(#REF!,#REF!,0)-1,1,1,1)</definedName>
    <definedName name="цена_стойка_тип_3_3">OFFSET(#REF!,MATCH(#REF!,#REF!,0)-1,1,1,1)</definedName>
    <definedName name="цена_стойка_тип_3_4">OFFSET(#REF!,MATCH(#REF!,#REF!,0)-1,1,1,1)</definedName>
    <definedName name="цена_стойка_тип_4_1">OFFSET(#REF!,MATCH(#REF!,#REF!,0)-1,1,1,1)</definedName>
    <definedName name="цена_стойка_тип_4_2">OFFSET(#REF!,MATCH(#REF!,#REF!,0)-1,1,1,1)</definedName>
    <definedName name="цена_стойка_тип_4_3">OFFSET(#REF!,MATCH(#REF!,#REF!,0)-1,1,1,1)</definedName>
    <definedName name="цена_стойка_тип_4_4">OFFSET(#REF!,MATCH(#REF!,#REF!,0)-1,1,1,1)</definedName>
    <definedName name="цена_стойка_тип_5_1">OFFSET(#REF!,MATCH(#REF!,#REF!,0)-1,1,1,1)</definedName>
    <definedName name="цена_стойка_тип_5_2">OFFSET(#REF!,MATCH(#REF!,#REF!,0)-1,1,1,1)</definedName>
    <definedName name="цена_стойка_тип_5_3">OFFSET(#REF!,MATCH(#REF!,#REF!,0)-1,1,1,1)</definedName>
    <definedName name="цена_стойка_тип_5_4">OFFSET(#REF!,MATCH(#REF!,#REF!,0)-1,1,1,1)</definedName>
    <definedName name="цена_стойка_тип_6_1">OFFSET(#REF!,MATCH(#REF!,#REF!,0)-1,1,1,1)</definedName>
    <definedName name="цена_стойка_тип_6_2">OFFSET(#REF!,MATCH(#REF!,#REF!,0)-1,1,1,1)</definedName>
    <definedName name="цена_стойка_тип_6_3">OFFSET(#REF!,MATCH(#REF!,#REF!,0)-1,1,1,1)</definedName>
    <definedName name="цена_стойка_тип_6_4">OFFSET(#REF!,MATCH(#REF!,#REF!,0)-1,1,1,1)</definedName>
    <definedName name="цена_стойка_тип_7_1">OFFSET(#REF!,MATCH(#REF!,#REF!,0)-1,1,1,1)</definedName>
    <definedName name="цена_стойка_тип_7_2">OFFSET(#REF!,MATCH(#REF!,#REF!,0)-1,1,1,1)</definedName>
    <definedName name="цена_стойка_тип_7_3">OFFSET(#REF!,MATCH(#REF!,#REF!,0)-1,1,1,1)</definedName>
    <definedName name="цена_стойка_тип_7_4">OFFSET(#REF!,MATCH(#REF!,#REF!,0)-1,1,1,1)</definedName>
    <definedName name="цена_стойка_тип_8_1">OFFSET(#REF!,MATCH(#REF!,#REF!,0)-1,1,1,1)</definedName>
    <definedName name="цена_стойка_тип_8_2">OFFSET(#REF!,MATCH(#REF!,#REF!,0)-1,1,1,1)</definedName>
    <definedName name="цена_стойка_тип_8_3">OFFSET(#REF!,MATCH(#REF!,#REF!,0)-1,1,1,1)</definedName>
    <definedName name="цена_стойка_тип_8_4">OFFSET(#REF!,MATCH(#REF!,#REF!,0)-1,1,1,1)</definedName>
    <definedName name="цена_стойка_тип_9_1">OFFSET(#REF!,MATCH(#REF!,#REF!,0)-1,1,1,1)</definedName>
    <definedName name="цена_стойка_тип_9_2">OFFSET(#REF!,MATCH(#REF!,#REF!,0)-1,1,1,1)</definedName>
    <definedName name="цена_стойка_тип_9_3">OFFSET(#REF!,MATCH(#REF!,#REF!,0)-1,1,1,1)</definedName>
    <definedName name="цена_стойка_тип_9_4">OFFSET(#REF!,MATCH(#REF!,#REF!,0)-1,1,1,1)</definedName>
    <definedName name="Цена_узел_готовый">OFFSET(#REF!,MATCH(#REF!,#REF!,0)-1,1,1,1)</definedName>
    <definedName name="Цена_узел_готовый_2">OFFSET(#REF!,MATCH(#REF!,#REF!,0)-1,1,1,1)</definedName>
    <definedName name="цена_узел_готовый_3">OFFSET(#REF!,MATCH(#REF!,#REF!,0)-1,1,1,1)</definedName>
    <definedName name="цена_узел_готовый_4">OFFSET(#REF!,MATCH(#REF!,#REF!,0)-1,1,1,1)</definedName>
    <definedName name="цена_узел_готовый_5">OFFSET(#REF!,MATCH(#REF!,#REF!,0)-1,1,1,1)</definedName>
    <definedName name="цена_узел_готовый_6">OFFSET(#REF!,MATCH(#REF!,#REF!,0)-1,1,1,1)</definedName>
    <definedName name="цена_узел_готовый_7">OFFSET(#REF!,MATCH(#REF!,#REF!,0)-1,1,1,1)</definedName>
    <definedName name="цена_узел_готовый_тип_10_1">OFFSET(#REF!,MATCH(#REF!,#REF!,0)-1,1,1,1)</definedName>
    <definedName name="цена_узел_готовый_тип_10_2">OFFSET(#REF!,MATCH(#REF!,#REF!,0)-1,1,1,1)</definedName>
    <definedName name="цена_узел_готовый_тип_10_3">OFFSET(#REF!,MATCH(#REF!,#REF!,0)-1,1,1,1)</definedName>
    <definedName name="цена_узел_готовый_тип_10_4">OFFSET(#REF!,MATCH(#REF!,#REF!,0)-1,1,1,1)</definedName>
    <definedName name="цена_узел_готовый_тип_10_5">OFFSET(#REF!,MATCH(#REF!,#REF!,0)-1,1,1,1)</definedName>
    <definedName name="цена_узел_готовый_тип_10_6">OFFSET(#REF!,MATCH(#REF!,#REF!,0)-1,1,1,1)</definedName>
    <definedName name="цена_узел_готовый_тип_10_7">OFFSET(#REF!,MATCH(#REF!,#REF!,0)-1,1,1,1)</definedName>
    <definedName name="цена_узел_готовый_тип_2_1">OFFSET(#REF!,MATCH(#REF!,#REF!,0)-1,1,1,1)</definedName>
    <definedName name="цена_узел_готовый_тип_3_1">OFFSET(#REF!,MATCH(#REF!,#REF!,0)-1,1,1,1)</definedName>
    <definedName name="цена_узел_готовый_тип_3_2">OFFSET(#REF!,MATCH(#REF!,#REF!,0)-1,1,1,1)</definedName>
    <definedName name="цена_узел_готовый_тип_3_3">OFFSET(#REF!,MATCH(#REF!,#REF!,0)-1,1,1,1)</definedName>
    <definedName name="цена_узел_готовый_тип_3_4">OFFSET(#REF!,MATCH(#REF!,#REF!,0)-1,1,1,1)</definedName>
    <definedName name="цена_узел_готовый_тип_3_5">OFFSET(#REF!,MATCH(#REF!,#REF!,0)-1,1,1,1)</definedName>
    <definedName name="цена_узел_готовый_тип_3_6">OFFSET(#REF!,MATCH(#REF!,#REF!,0)-1,1,1,1)</definedName>
    <definedName name="цена_узел_готовый_тип_3_7">OFFSET(#REF!,MATCH(#REF!,#REF!,0)-1,1,1,1)</definedName>
    <definedName name="цена_узел_готовый_тип_4_1">OFFSET(#REF!,MATCH(#REF!,#REF!,0)-1,1,1,1)</definedName>
    <definedName name="цена_узел_готовый_тип_4_2">OFFSET(#REF!,MATCH(#REF!,#REF!,0)-1,1,1,1)</definedName>
    <definedName name="цена_узел_готовый_тип_4_3">OFFSET(#REF!,MATCH(#REF!,#REF!,0)-1,1,1,1)</definedName>
    <definedName name="цена_узел_готовый_тип_4_4">OFFSET(#REF!,MATCH(#REF!,#REF!,0)-1,1,1,1)</definedName>
    <definedName name="цена_узел_готовый_тип_4_5">OFFSET(#REF!,MATCH(#REF!,#REF!,0)-1,1,1,1)</definedName>
    <definedName name="цена_узел_готовый_тип_4_6">OFFSET(#REF!,MATCH(#REF!,#REF!,0)-1,1,1,1)</definedName>
    <definedName name="цена_узел_готовый_тип_4_7">OFFSET(#REF!,MATCH(#REF!,#REF!,0)-1,1,1,1)</definedName>
    <definedName name="цена_узел_готовый_тип_5_1">OFFSET(#REF!,MATCH(#REF!,#REF!,0)-1,1,1,1)</definedName>
    <definedName name="цена_узел_готовый_тип_5_2">OFFSET(#REF!,MATCH(#REF!,#REF!,0)-1,1,1,1)</definedName>
    <definedName name="цена_узел_готовый_тип_5_3">OFFSET(#REF!,MATCH(#REF!,#REF!,0)-1,1,1,1)</definedName>
    <definedName name="цена_узел_готовый_тип_5_4">OFFSET(#REF!,MATCH(#REF!,#REF!,0)-1,1,1,1)</definedName>
    <definedName name="цена_узел_готовый_тип_5_5">OFFSET(#REF!,MATCH(#REF!,#REF!,0)-1,1,1,1)</definedName>
    <definedName name="цена_узел_готовый_тип_5_6">OFFSET(#REF!,MATCH(#REF!,#REF!,0)-1,1,1,1)</definedName>
    <definedName name="цена_узел_готовый_тип_5_7">OFFSET(#REF!,MATCH(#REF!,#REF!,0)-1,1,1,1)</definedName>
    <definedName name="цена_узел_готовый_тип_6_1">OFFSET(#REF!,MATCH(#REF!,#REF!,0)-1,1,1,1)</definedName>
    <definedName name="цена_узел_готовый_тип_6_2">OFFSET(#REF!,MATCH(#REF!,#REF!,0)-1,1,1,1)</definedName>
    <definedName name="цена_узел_готовый_тип_6_3">OFFSET(#REF!,MATCH(#REF!,#REF!,0)-1,1,1,1)</definedName>
    <definedName name="цена_узел_готовый_тип_6_4">OFFSET(#REF!,MATCH(#REF!,#REF!,0)-1,1,1,1)</definedName>
    <definedName name="цена_узел_готовый_тип_6_5">OFFSET(#REF!,MATCH(#REF!,#REF!,0)-1,1,1,1)</definedName>
    <definedName name="цена_узел_готовый_тип_6_6">OFFSET(#REF!,MATCH(#REF!,#REF!,0)-1,1,1,1)</definedName>
    <definedName name="цена_узел_готовый_тип_6_7">OFFSET(#REF!,MATCH(#REF!,#REF!,0)-1,1,1,1)</definedName>
    <definedName name="цена_узел_готовый_тип_7_1">OFFSET(#REF!,MATCH(#REF!,#REF!,0)-1,1,1,1)</definedName>
    <definedName name="цена_узел_готовый_тип_7_2">OFFSET(#REF!,MATCH(#REF!,#REF!,0)-1,1,1,1)</definedName>
    <definedName name="цена_узел_готовый_тип_7_3">OFFSET(#REF!,MATCH(#REF!,#REF!,0)-1,1,1,1)</definedName>
    <definedName name="цена_узел_готовый_тип_7_4">OFFSET(#REF!,MATCH(#REF!,#REF!,0)-1,1,1,1)</definedName>
    <definedName name="цена_узел_готовый_тип_7_5">OFFSET(#REF!,MATCH(#REF!,#REF!,0)-1,1,1,1)</definedName>
    <definedName name="цена_узел_готовый_тип_7_6">OFFSET(#REF!,MATCH(#REF!,#REF!,0)-1,1,1,1)</definedName>
    <definedName name="цена_узел_готовый_тип_7_7">OFFSET(#REF!,MATCH(#REF!,#REF!,0)-1,1,1,1)</definedName>
    <definedName name="цена_узел_готовый_тип_8_1">OFFSET(#REF!,MATCH(#REF!,#REF!,0)-1,1,1,1)</definedName>
    <definedName name="цена_узел_готовый_тип_8_2">OFFSET(#REF!,MATCH(#REF!,#REF!,0)-1,1,1,1)</definedName>
    <definedName name="цена_узел_готовый_тип_8_3">OFFSET(#REF!,MATCH(#REF!,#REF!,0)-1,1,1,1)</definedName>
    <definedName name="цена_узел_готовый_тип_8_4">OFFSET(#REF!,MATCH(#REF!,#REF!,0)-1,1,1,1)</definedName>
    <definedName name="цена_узел_готовый_тип_8_5">OFFSET(#REF!,MATCH(#REF!,#REF!,0)-1,1,1,1)</definedName>
    <definedName name="цена_узел_готовый_тип_8_6">OFFSET(#REF!,MATCH(#REF!,#REF!,0)-1,1,1,1)</definedName>
    <definedName name="цена_узел_готовый_тип_8_7">OFFSET(#REF!,MATCH(#REF!,#REF!,0)-1,1,1,1)</definedName>
    <definedName name="цена_узел_готовый_тип_9_1">OFFSET(#REF!,MATCH(#REF!,#REF!,0)-1,1,1,1)</definedName>
    <definedName name="цена_узел_готовый_тип_9_2">OFFSET(#REF!,MATCH(#REF!,#REF!,0)-1,1,1,1)</definedName>
    <definedName name="цена_узел_готовый_тип_9_3">OFFSET(#REF!,MATCH(#REF!,#REF!,0)-1,1,1,1)</definedName>
    <definedName name="цена_узел_готовый_тип_9_4">OFFSET(#REF!,MATCH(#REF!,#REF!,0)-1,1,1,1)</definedName>
    <definedName name="цена_узел_готовый_тип_9_5">OFFSET(#REF!,MATCH(#REF!,#REF!,0)-1,1,1,1)</definedName>
    <definedName name="цена_узел_готовый_тип_9_6">OFFSET(#REF!,MATCH(#REF!,#REF!,0)-1,1,1,1)</definedName>
    <definedName name="цена_узел_готовый_тип_9_7">OFFSET(#REF!,MATCH(#REF!,#REF!,0)-1,1,1,1)</definedName>
    <definedName name="Цена_узел_стойки_боковой">OFFSET(#REF!,MATCH(#REF!,#REF!,0)-1,1,1,1)</definedName>
    <definedName name="цена_узел_стойки_боковой_2">OFFSET(#REF!,MATCH(#REF!,#REF!,0)-1,1,1,1)</definedName>
    <definedName name="цена_узел_стойки_боковой_3">OFFSET(#REF!,MATCH(#REF!,#REF!,0)-1,1,1,1)</definedName>
    <definedName name="цена_узел_стойки_боковой_4">OFFSET(#REF!,MATCH(#REF!,#REF!,0)-1,1,1,1)</definedName>
    <definedName name="Цена_узел_стойки_боковой_тип_10_1">OFFSET(#REF!,MATCH(#REF!,#REF!,0)-1,1,1,1)</definedName>
    <definedName name="Цена_узел_стойки_боковой_тип_10_2">OFFSET(#REF!,MATCH(#REF!,#REF!,0)-1,1,1,1)</definedName>
    <definedName name="Цена_узел_стойки_боковой_тип_10_3">OFFSET(#REF!,MATCH(#REF!,#REF!,0)-1,1,1,1)</definedName>
    <definedName name="Цена_узел_стойки_боковой_тип_10_4">OFFSET(#REF!,MATCH(#REF!,#REF!,0)-1,1,1,1)</definedName>
    <definedName name="Цена_узел_стойки_боковой_тип_2_1">OFFSET(#REF!,MATCH(#REF!,#REF!,0)-1,1,1,1)</definedName>
    <definedName name="Цена_узел_стойки_боковой_тип_2_2">OFFSET(#REF!,MATCH(#REF!,#REF!,0)-1,1,1,1)</definedName>
    <definedName name="Цена_узел_стойки_боковой_тип_2_3">OFFSET(#REF!,MATCH(#REF!,#REF!,0)-1,1,1,1)</definedName>
    <definedName name="Цена_узел_стойки_боковой_тип_2_4">OFFSET(#REF!,MATCH(#REF!,#REF!,0)-1,1,1,1)</definedName>
    <definedName name="Цена_узел_стойки_боковой_тип_3_1">OFFSET(#REF!,MATCH(#REF!,#REF!,0)-1,1,1,1)</definedName>
    <definedName name="Цена_узел_стойки_боковой_тип_3_2">OFFSET(#REF!,MATCH(#REF!,#REF!,0)-1,1,1,1)</definedName>
    <definedName name="Цена_узел_стойки_боковой_тип_3_3">OFFSET(#REF!,MATCH(#REF!,#REF!,0)-1,1,1,1)</definedName>
    <definedName name="Цена_узел_стойки_боковой_тип_3_4">OFFSET(#REF!,MATCH(#REF!,#REF!,0)-1,1,1,1)</definedName>
    <definedName name="Цена_узел_стойки_боковой_тип_4_1">OFFSET(#REF!,MATCH(#REF!,#REF!,0)-1,1,1,1)</definedName>
    <definedName name="Цена_узел_стойки_боковой_тип_4_2">OFFSET(#REF!,MATCH(#REF!,#REF!,0)-1,1,1,1)</definedName>
    <definedName name="Цена_узел_стойки_боковой_тип_4_3">OFFSET(#REF!,MATCH(#REF!,#REF!,0)-1,1,1,1)</definedName>
    <definedName name="Цена_узел_стойки_боковой_тип_4_4">OFFSET(#REF!,MATCH(#REF!,#REF!,0)-1,1,1,1)</definedName>
    <definedName name="Цена_узел_стойки_боковой_тип_5_1">OFFSET(#REF!,MATCH(#REF!,#REF!,0)-1,1,1,1)</definedName>
    <definedName name="Цена_узел_стойки_боковой_тип_5_2">OFFSET(#REF!,MATCH(#REF!,#REF!,0)-1,1,1,1)</definedName>
    <definedName name="Цена_узел_стойки_боковой_тип_5_3">OFFSET(#REF!,MATCH(#REF!,#REF!,0)-1,1,1,1)</definedName>
    <definedName name="Цена_узел_стойки_боковой_тип_5_4">OFFSET(#REF!,MATCH(#REF!,#REF!,0)-1,1,1,1)</definedName>
    <definedName name="Цена_узел_стойки_боковой_тип_6_1">OFFSET(#REF!,MATCH(#REF!,#REF!,0)-1,1,1,1)</definedName>
    <definedName name="Цена_узел_стойки_боковой_тип_6_2">OFFSET(#REF!,MATCH(#REF!,#REF!,0)-1,1,1,1)</definedName>
    <definedName name="Цена_узел_стойки_боковой_тип_6_3">OFFSET(#REF!,MATCH(#REF!,#REF!,0)-1,1,1,1)</definedName>
    <definedName name="Цена_узел_стойки_боковой_тип_6_4">OFFSET(#REF!,MATCH(#REF!,#REF!,0)-1,1,1,1)</definedName>
    <definedName name="Цена_узел_стойки_боковой_тип_7_1">OFFSET(#REF!,MATCH(#REF!,#REF!,0)-1,1,1,1)</definedName>
    <definedName name="Цена_узел_стойки_боковой_тип_7_2">OFFSET(#REF!,MATCH(#REF!,#REF!,0)-1,1,1,1)</definedName>
    <definedName name="Цена_узел_стойки_боковой_тип_7_3">OFFSET(#REF!,MATCH(#REF!,#REF!,0)-1,1,1,1)</definedName>
    <definedName name="Цена_узел_стойки_боковой_тип_7_4">OFFSET(#REF!,MATCH(#REF!,#REF!,0)-1,1,1,1)</definedName>
    <definedName name="Цена_узел_стойки_боковой_тип_8_1">OFFSET(#REF!,MATCH(#REF!,#REF!,0)-1,1,1,1)</definedName>
    <definedName name="Цена_узел_стойки_боковой_тип_8_2">OFFSET(#REF!,MATCH(#REF!,#REF!,0)-1,1,1,1)</definedName>
    <definedName name="Цена_узел_стойки_боковой_тип_8_3">OFFSET(#REF!,MATCH(#REF!,#REF!,0)-1,1,1,1)</definedName>
    <definedName name="Цена_узел_стойки_боковой_тип_8_4">OFFSET(#REF!,MATCH(#REF!,#REF!,0)-1,1,1,1)</definedName>
    <definedName name="Цена_узел_стойки_боковой_тип_9_1">OFFSET(#REF!,MATCH(#REF!,#REF!,0)-1,1,1,1)</definedName>
    <definedName name="Цена_узел_стойки_боковой_тип_9_2">OFFSET(#REF!,MATCH(#REF!,#REF!,0)-1,1,1,1)</definedName>
    <definedName name="Цена_узел_стойки_боковой_тип_9_3">OFFSET(#REF!,MATCH(#REF!,#REF!,0)-1,1,1,1)</definedName>
    <definedName name="Цена_узел_стойки_боковой_тип_9_4">OFFSET(#REF!,MATCH(#REF!,#REF!,0)-1,1,1,1)</definedName>
  </definedNames>
  <calcPr calcId="191029"/>
</workbook>
</file>

<file path=xl/calcChain.xml><?xml version="1.0" encoding="utf-8"?>
<calcChain xmlns="http://schemas.openxmlformats.org/spreadsheetml/2006/main">
  <c r="F8" i="15" l="1"/>
  <c r="F6" i="15"/>
  <c r="H11" i="15" l="1"/>
  <c r="F10" i="14"/>
  <c r="F6" i="14" l="1"/>
  <c r="H16" i="14" s="1"/>
  <c r="F32" i="7" l="1"/>
  <c r="F40" i="7" l="1"/>
  <c r="F38" i="7"/>
  <c r="F36" i="7"/>
  <c r="F34" i="7"/>
  <c r="F30" i="7"/>
  <c r="F28" i="7"/>
  <c r="F26" i="7"/>
  <c r="F24" i="7"/>
  <c r="F22" i="7"/>
  <c r="F20" i="7"/>
  <c r="F18" i="7"/>
  <c r="F16" i="7"/>
  <c r="F14" i="7"/>
  <c r="F12" i="7"/>
  <c r="F10" i="7"/>
  <c r="F8" i="7"/>
  <c r="I40" i="7" l="1"/>
</calcChain>
</file>

<file path=xl/sharedStrings.xml><?xml version="1.0" encoding="utf-8"?>
<sst xmlns="http://schemas.openxmlformats.org/spreadsheetml/2006/main" count="152" uniqueCount="82">
  <si>
    <t>Наименование</t>
  </si>
  <si>
    <t>м.п.</t>
  </si>
  <si>
    <t>Ед.изм.</t>
  </si>
  <si>
    <t>Кол-во</t>
  </si>
  <si>
    <t>Цена, руб</t>
  </si>
  <si>
    <t>Стоимость, руб</t>
  </si>
  <si>
    <t>«ПК «Шесхарис». Здание аппарата Управления». Строительство», расположенного по адресу: Краснодарский край, г. Новороссийск, Шесхарис, 11</t>
  </si>
  <si>
    <t>Условия оплаты: предоплата — 70%, 30% - в течение 10-ти  дней после приемки работ.</t>
  </si>
  <si>
    <t xml:space="preserve">ООО «Доминант» имеют лицензию СРО необходимую для монтажа ограждающих конструкций зданий и сооружений на объектах строительства.   </t>
  </si>
  <si>
    <t>С уважением,</t>
  </si>
  <si>
    <t>Директор ООО "Доминант"</t>
  </si>
  <si>
    <t>Фищенко Алексей Александрович</t>
  </si>
  <si>
    <t>Тел. 8-918-800-37-26</t>
  </si>
  <si>
    <r>
      <t xml:space="preserve">e-mail: </t>
    </r>
    <r>
      <rPr>
        <sz val="11.5"/>
        <color rgb="FF93969B"/>
        <rFont val="Arial"/>
        <family val="2"/>
        <charset val="204"/>
      </rPr>
      <t>alex_domin@mail.ru</t>
    </r>
  </si>
  <si>
    <t>www.dominant-st.ru</t>
  </si>
  <si>
    <t xml:space="preserve">на изготовление и монтаж ограждений лестниц и артриумов: </t>
  </si>
  <si>
    <t>Поз.</t>
  </si>
  <si>
    <t>ОГ-1</t>
  </si>
  <si>
    <t>ОГ-1.1</t>
  </si>
  <si>
    <t>ОГ-2</t>
  </si>
  <si>
    <t>ОГ-3</t>
  </si>
  <si>
    <t>ОГ-4</t>
  </si>
  <si>
    <t>ОГ-5</t>
  </si>
  <si>
    <t>ОГ-5.1</t>
  </si>
  <si>
    <t>ОГ-6</t>
  </si>
  <si>
    <t>ОГ-8</t>
  </si>
  <si>
    <t>Внешнее и внутреннее ограждение разделительное.
Нержавеющая сталь (AISI 316)</t>
  </si>
  <si>
    <t>ОГ-10</t>
  </si>
  <si>
    <t>ОГ-12</t>
  </si>
  <si>
    <t>ОГ-13</t>
  </si>
  <si>
    <t>Внешнее ограждение пандуса МГН. Нержавеющая сталь (AISI 316)</t>
  </si>
  <si>
    <t>1. Стойка/поручень Ø 50х1,5 мм. h=900 мм. шаг 1 800 мм.
2. Монолитное крепление стойки.
Ограждение П-образное наклонное. Материал стали - AISI 316, поверхность зеркальная. Высота ограждения до пола 900 мм. Длина фрагмента 1800 мм.</t>
  </si>
  <si>
    <t>1. Стойка/поручень Ø 50х1,5 мм. h=900 мм. шаг 1 800 мм.
2. Монолитное крепление стойки.
Ограждение П-образное прямле. Материал стали - AISI 316, поверхность зеркальная. Высота ограждения до пола 900 мм. Длина фрагмента 950 мм.</t>
  </si>
  <si>
    <t>Наружное ограждение на лестнице и крыше. Нержавеющая сталь (AISI 316)</t>
  </si>
  <si>
    <t xml:space="preserve">Срок поставки материалов на строительную площадку - 40-60 календарных дней;
срок изготовления и монтажа ограждения: 30-40 календарных дней. </t>
  </si>
  <si>
    <t>Исх. № 65 от 04 июня 2020 г.</t>
  </si>
  <si>
    <t>Решение с оптимизацией</t>
  </si>
  <si>
    <t>(для внутренних ограждений применена нержавеющая сталь марки AISI 304; шаг ограждений с вертикальным заполнением уменьшен до 600 мм для увеличения жесткости конструкции)</t>
  </si>
  <si>
    <t>Итого: 19 003 457 руб. (девятнадцать миллионов три тысячи четыреста пятьдесят семь рублей 00 копеек), включая НДС (20%) в сумме 3 167 242,83 руб. (три миллиона сто шестьдесят семь тысяч двести сорок два рубля 83 копейки).</t>
  </si>
  <si>
    <t>1. Поручень Ø 50х1,5 мм. h=900 мм.
2. Кронштейн для крепления к стене с шагом 900 мм.
3.Крепление на хим. анкере. 1 шт. на кронштейн.
Ограждение наклонное. Материал стали - AISI 304, поверхность зеркальная</t>
  </si>
  <si>
    <t>1. Колёсоотбойник Ø 50х1,5 мм.
2. Стойка ø25х1,5 мм. с шагом 1025 мм.
Материал стали - AISI 304, поверхность зеркальная.  Высота ограждения до пола 100 мм. Крепление боковое.</t>
  </si>
  <si>
    <t>1. Поручень Ø 50х1,5 мм. h=900 мм.
2. Верхняя направляющяя 30х10х1,5мм.
3. Нижняя направляющяя 30х10х1,5 мм.
4. Заполнение 1090х30х5 мм. через 100 мм.
5. Стойки 1200х30х5 мм. с шагом 600 мм.
6.Декоративнная крышка на узел крепления сойки.
7. Монолитная заделка стоек.
Ограждение наклонное. Материал стали - AISI 304, поверхность поручня зеркальная, поверхность заполнения -матовая. Высота ограждения до пола 1200 мм.</t>
  </si>
  <si>
    <t>Внутреннее стеклянное ограждение атриума.
Нержавеющая сталь (AISI 304) и стекло триплекс</t>
  </si>
  <si>
    <t>Внутреннее стеклянное ограждение лестницы.
Нержавеющая сталь (AISI 304) и стекло триплекс</t>
  </si>
  <si>
    <t>Внутреннее ограждение лестницы. Нержавеющая сталь (AISI 304)</t>
  </si>
  <si>
    <t>Внутреннее ограждение лестницы поручень настенный. Нержавеющая сталь (AISI 304)</t>
  </si>
  <si>
    <t>Внутреннее ограждение коридоров на кухне. Нержавеющая сталь (AISI 304)</t>
  </si>
  <si>
    <t>Ограждение конференц-зала. Нержавеющая сталь (AISI 304)</t>
  </si>
  <si>
    <t>Внутреннее ограждение площадок лестницы. Нержавеющая сталь (AISI 304)</t>
  </si>
  <si>
    <t>1. Поручень Ø 50х1,5 мм. h=900 мм.
2. Кронштейн для крепления поручня  к стеклу шаг 1025 мм.
3. Держатель для стекла по 4 шт. на 1025 мм.
4. Химический анкер М12 по 4 шт. на 1025 мм.
5. Стекло триплекс 8+8 мм с полированной кромкой по периметру, с отверстиями под рутели стеклодержателей.
6. Профиль П-образный t=0,8 мм. под стекло 16 мм.
Ограждение прямолинейное. Материал стали - AISI 304, поверхность зеркальная. Высота ограждения до пола 1200 мм, суммарная вычсота 2050 мм. Шаг стыков стекла - 1025 мм.</t>
  </si>
  <si>
    <t>1. Поручень Ø 50х1,5 мм. h=900 мм.
2. Кронштейн для крепления поручня  к стеклу шаг 1025 мм.
3. Держатель для стекла по 4 шт. на 1025 мм.
4. Химический анкер М12 по 4 шт. на 1025 мм.
5. Стекло триплекс 8+8 мм с полированной кромкой по периметру, с отверстиями под рутели стеклодержателей.
6. Профиль П-образный t=0,8 мм. под стекло 16 мм.
Ограждение наклонное. Материал стали - AISI 304, поверхность зеркальная. Высота ограждения до пола 1200 мм, суммарная высота 1500 мм. Шаг стыков стекла - 1025 мм.</t>
  </si>
  <si>
    <t>1. Поручень Ø 50х1,5 мм. h=900 мм.
2. Кронштейн для крепления поручня  к стеклу шаг 1025 мм.
3. Держатель для стекла по 4 шт. на 1025 мм.
4. Химический анкер М12 по 4 шт. на 1025 мм.
5. Стекло триплекс 8+8 мм с полированной кромкой по периметру, с отверстиями под рутели стеклодержателей.
6. Профиль П-образный t=0,8 мм. под стекло 16 мм.
Ограждение прямое. Материал стали - AISI 304, поверхность зеркальная. Высота ограждения до пола 1200 мм, суммарная высота 1500 мм. Шаг стыков стекла - 1025 мм.</t>
  </si>
  <si>
    <t>1. Поручень Ø 50х1,5 мм. h=900 мм.
2. Кронштейн для крепления поручня  к стеклу шаг 1025 мм.
3. Держатель для стекла по 3 шт. на 1025 мм.
4. Химический анкер М12 по 3 шт. на 1025 мм.
5. Стекло триплекс 8+8 мм с полированной кромкой по периметру, с отверстиями под рутели стеклодержателей.
6. Профиль П-образный t=0,8 мм. под стекло 16 мм.
Ограждение наклонное. Материал стали - AISI 304, поверхность зеркальная. Высота ограждения до пола 1200 мм, суммарная высота 1650 мм. Шаг стыков стекла - 1025 мм.</t>
  </si>
  <si>
    <t>1. Поручень отсутствует
2. Верхняя направляющяя 30х10х1,5 мм.
3. Нижняя направляющяя 30х10х1,5 мм.
4. Заполнение 1090х30х5 мм. через 100 мм.
5. Стойки1200х30х8 мм. с шагом 600 мм.
6.Декоративнная крышка на узел крепления сойки.
7. Монолитная заделка стоек.
Ограждение наклонное. Материал стали - AISI 304, поверхность поручня зеркальная, поверхность заполнения лифованная. Высота ограждения до пола 1200 мм.</t>
  </si>
  <si>
    <t>1. Верхняя направляющяя 30x10х1,5 мм
2. Нижняя направляющяя 30x10х1,5 мм
3. Заполнение 1 130х30х5 мм. через 100 мм.
4. Стойка 30х8 мм. Кронштейн 100х100х8 мм с шагом 600 мм.
5.Химический анкер М12, 2 шт. на кронштейн.
Ограждение лестницы и площадки. Материал стали - AISI 316, поверхность матовая. Высота ограждения до пола 900 мм, высота ограждения суммарная 1130. Крепление боковое.</t>
  </si>
  <si>
    <t>1. Поручень Ø 50х1,5 мм. в два ряда.
2. Верхняя направляющяя - полоса 30x10х1,5 мм.
3. Нижняя направляющяя - полоса 30x10х1,5 мм.
4. Стойки 30х5 мм. через 100 мм. с шагом 900 мм.
5. Колёсоотбойник Ø 50х1,5 мм.
6.Декоративнная крышка на узел крепления сойки.
7. Монолитная заделка стоек.
Ограждение пандуса наклонное. Материал стали - AISI 316, поверхность поручня и отбойника зеркальная, поверхность заполнения - шлифованная. Высота ограждения до пола 900 мм.</t>
  </si>
  <si>
    <t>1. Поручень Ø 50,8х1,5 мм. h=900 мм.
2. Верхняя направляющяя - отсутствует
3. Нижняя направляющяя - труба 30х10х1,5 мм.
4. Заполнение 780х30х5 мм. через 100 мм.
5. Стойки 900х30х5 мм. с шагом 600 мм.
6.Декоративнная крышка на узел крепления сойки.
7. Монолитная заделка стоек.
Ограждение наклонное. Материал стали - AISI 304, поверхность поручня зеркальная, поверхность заполнения матовая. Высота ограждения до пола 900 мм.</t>
  </si>
  <si>
    <t>ОГ-6.1</t>
  </si>
  <si>
    <t>Исх. № 1/25 от25 января 2021 г.</t>
  </si>
  <si>
    <t>на изготовление и монтаж стеклянных козырьков</t>
  </si>
  <si>
    <t>Реконструкция ресторана "Аллегро" в апарт-отель по адресу: Республика Крым, г. Ялта, ул. Дражинского, 48</t>
  </si>
  <si>
    <t>Козырьки малые 1200х5600 мм (2 шт.)</t>
  </si>
  <si>
    <t>м2</t>
  </si>
  <si>
    <t>Козырьки на вантах выполнены из стекла триплекс 8+8 мм закаленного прозрачного. Система подвесов изготовлена из нержавеющей стали марки AISI 304.
Козырьки состоят из трех стекол (габаритный размер представлен на эскизе), что обусловлено ограниченными возможностями крепления к железобетонному каркасу здания.
Предумотрены выносные кронштейны от каркаса здания до фасада.</t>
  </si>
  <si>
    <t>Козырьки большие 1700х6200 мм (2 шт.)</t>
  </si>
  <si>
    <t xml:space="preserve">Срок изготовления и монтажа ограждения: 35-40 рабочих дней. </t>
  </si>
  <si>
    <t>Козырьки на вантах выполнены из стекла триплекс 10+10 мм закаленного прозрачного. Система подвесов изготовлена из нержавеющей стали марки AISI 304.
Козырьки состоят из четырех стекол (габаритный размер представлен на эскизе). Несущие балки выполнены из трубы 150х50х2,0, поверхность матовая.
Предумотрены выносные кронштейны от каркаса здания до фасада.</t>
  </si>
  <si>
    <t>Итого: 1 185 140 руб. (один миллион сто восемьдесят пять тысяч сто сорок рублей 00 копеек), включая НДС (20%) в сумме 197 523,033 руб. (сто девяносто семь тысяч пятьсот двадцать три рубля 33 копейки)</t>
  </si>
  <si>
    <t>Исх. № 1/26 от 26 января 2021 г.</t>
  </si>
  <si>
    <t>Козырьки с увеличенным вылетом 2300х6200 мм (2 шт.)</t>
  </si>
  <si>
    <t>Козырьки на вантах выполнены из стекла триплекс 8+8мм закаленного прозрачного. Система подвесов изготовлена из нержавеющей стали марки AISI 304.
Козырьки состоят из пяти стекол. Несущие балки выполнены из трубы 150х50х3,0, поверхность матовая.
Предумотрены выносные кронштейны от каркаса здания до фасада. Стекло расположено поверх балки. Используются заводские спайдеры и рутели  из нержавеющей стали марки AISI 304.</t>
  </si>
  <si>
    <t>Козырьки на вантах выполнены из стекла триплекс 8+8мм закаленного прозрачного. Система подвесов изготовлена из нержавеющей стали марки AISI 304.
Козырьки состоят из четырех стекол. Несущие балки выполнены из трубы 150х50х2,0, поверхность матовая.
Предумотрены выносные кронштейны от каркаса здания до фасада. Стекло расположено поверх балки. Используются заводские спайдеры и рутели  из нержавеющей стали марки AISI 304.</t>
  </si>
  <si>
    <t>№ п/п</t>
  </si>
  <si>
    <t>Кол-во единиц</t>
  </si>
  <si>
    <t>Цена на ед. изм., руб. (с НДС - 20%)</t>
  </si>
  <si>
    <t>Всего в тек. уровне цен, руб. (с НДС - 20%)</t>
  </si>
  <si>
    <t>Ограждение лестниц ОГ-1</t>
  </si>
  <si>
    <t>Ограждение ОГ-2</t>
  </si>
  <si>
    <t>Ограждение ОГ-4, ОГ-5, ОГ-6, ОГ-7</t>
  </si>
  <si>
    <t xml:space="preserve">Ограждение эвакуационных лестниц из нержавеющей стали марки AISI 304, полированная.
Высота ограждения 1200 мм, шаг крепления 900 мм.
Поручень - трубa Ø50,8х1,5, крепление  к стене через выносной кронштейн на химический анкер.
</t>
  </si>
  <si>
    <t xml:space="preserve">Ограждение лестниц из нержавеющей стали марки AISI 304, полированная.
Высота ограждения 900 мм, шаг стойки 900 мм.
Поручень - трубa Ø50,8х1,5, крепление  поручня к стойке на узел "верх точеный в сборе"
Стойка - труба Ø38х1,5, крепление стойки в пол на химический анкер
Горизонтальный ригель в 2 ряда - труба Ø16х1,5  
</t>
  </si>
  <si>
    <t>Ограждение внутренних лестниц из нержавеющей стали марки AISI 304, полированная
Высота ограждения 1200 мм, шаг стойки 900 мм 
Поручень - трубa Ø50,8х1,5, крепление  поручня к стойке на узел "верх точеный в сборе"
Стойка - труба Ø38х1,5, крепление стойки в пол на химический анкер
Заполнение - вертикальное - труба Ø12х1,0, в двух горизонтальных ригелях - труба Ø20х1,5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</si>
</sst>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Arial"/>
      <family val="2"/>
      <charset val="204"/>
    </font>
    <font>
      <sz val="11"/>
      <color indexed="8"/>
      <name val="Calibri"/>
      <family val="2"/>
      <charset val="204"/>
    </font>
    <font>
      <b/>
      <sz val="10"/>
      <name val="Arial"/>
      <family val="2"/>
      <charset val="204"/>
    </font>
    <font>
      <sz val="10"/>
      <name val="Arial"/>
      <family val="2"/>
      <charset val="204"/>
    </font>
    <font>
      <b/>
      <sz val="11"/>
      <color rgb="FF00000A"/>
      <name val="Times New Roman"/>
      <family val="1"/>
      <charset val="204"/>
    </font>
    <font>
      <b/>
      <sz val="11"/>
      <color rgb="FF000000"/>
      <name val="Times New Roman"/>
      <family val="1"/>
      <charset val="204"/>
    </font>
    <font>
      <b/>
      <sz val="11"/>
      <color rgb="FF333333"/>
      <name val="Times New Roman"/>
      <family val="1"/>
      <charset val="204"/>
    </font>
    <font>
      <b/>
      <i/>
      <sz val="11"/>
      <color rgb="FF00000A"/>
      <name val="Times New Roman"/>
      <family val="1"/>
      <charset val="204"/>
    </font>
    <font>
      <b/>
      <i/>
      <sz val="14"/>
      <color rgb="FF00000A"/>
      <name val="Times New Roman"/>
      <family val="1"/>
      <charset val="204"/>
    </font>
    <font>
      <b/>
      <i/>
      <sz val="14"/>
      <color rgb="FF000000"/>
      <name val="Times New Roman"/>
      <family val="1"/>
      <charset val="204"/>
    </font>
    <font>
      <sz val="12"/>
      <color rgb="FF000000"/>
      <name val="Times New Roman"/>
      <family val="1"/>
      <charset val="204"/>
    </font>
    <font>
      <b/>
      <sz val="12"/>
      <color rgb="FF000000"/>
      <name val="Times New Roman"/>
      <family val="1"/>
      <charset val="204"/>
    </font>
    <font>
      <sz val="11.5"/>
      <color rgb="FF93969B"/>
      <name val="Arial"/>
      <family val="2"/>
      <charset val="204"/>
    </font>
    <font>
      <u/>
      <sz val="10"/>
      <color theme="10"/>
      <name val="Arial"/>
      <family val="2"/>
      <charset val="204"/>
    </font>
    <font>
      <b/>
      <i/>
      <sz val="14"/>
      <color rgb="FFFF0000"/>
      <name val="Times New Roman"/>
      <family val="1"/>
      <charset val="204"/>
    </font>
    <font>
      <b/>
      <i/>
      <sz val="12"/>
      <color rgb="FF00000A"/>
      <name val="Times New Roman"/>
      <family val="1"/>
      <charset val="204"/>
    </font>
    <font>
      <sz val="12"/>
      <name val="Times New Roman"/>
      <family val="1"/>
      <charset val="204"/>
    </font>
    <font>
      <b/>
      <sz val="12"/>
      <name val="Times New Roman"/>
      <family val="1"/>
      <charset val="204"/>
    </font>
    <font>
      <b/>
      <sz val="12"/>
      <color rgb="FF00000A"/>
      <name val="Times New Roman"/>
      <family val="1"/>
      <charset val="204"/>
    </font>
    <font>
      <b/>
      <sz val="12"/>
      <color rgb="FF333333"/>
      <name val="Times New Roman"/>
      <family val="1"/>
      <charset val="204"/>
    </font>
    <font>
      <b/>
      <i/>
      <sz val="12"/>
      <name val="Times New Roman"/>
      <family val="1"/>
      <charset val="204"/>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top style="thin">
        <color indexed="64"/>
      </top>
      <bottom/>
      <diagonal/>
    </border>
  </borders>
  <cellStyleXfs count="4">
    <xf numFmtId="0" fontId="0" fillId="0" borderId="0"/>
    <xf numFmtId="0" fontId="1" fillId="0" borderId="0"/>
    <xf numFmtId="0" fontId="3" fillId="0" borderId="0"/>
    <xf numFmtId="0" fontId="13" fillId="0" borderId="0" applyNumberFormat="0" applyFill="0" applyBorder="0" applyAlignment="0" applyProtection="0"/>
  </cellStyleXfs>
  <cellXfs count="65">
    <xf numFmtId="0" fontId="0" fillId="0" borderId="0" xfId="0"/>
    <xf numFmtId="0" fontId="10" fillId="0" borderId="0" xfId="0" applyFont="1" applyAlignment="1">
      <alignment vertical="center"/>
    </xf>
    <xf numFmtId="0" fontId="13" fillId="0" borderId="0" xfId="3" applyAlignment="1">
      <alignment horizontal="justify" vertical="center"/>
    </xf>
    <xf numFmtId="0" fontId="0" fillId="0" borderId="0" xfId="0" applyAlignment="1">
      <alignment horizontal="center" vertical="center"/>
    </xf>
    <xf numFmtId="0" fontId="7" fillId="0" borderId="0" xfId="0" applyFont="1" applyAlignment="1"/>
    <xf numFmtId="0" fontId="2" fillId="0" borderId="2" xfId="0" applyFont="1" applyBorder="1" applyAlignment="1">
      <alignment horizontal="center" vertical="center"/>
    </xf>
    <xf numFmtId="0" fontId="4" fillId="0" borderId="3" xfId="0" applyFont="1" applyBorder="1" applyAlignment="1">
      <alignment vertical="center" wrapText="1"/>
    </xf>
    <xf numFmtId="0" fontId="4" fillId="0" borderId="4" xfId="0" applyFont="1" applyBorder="1" applyAlignment="1">
      <alignment vertical="center" wrapText="1"/>
    </xf>
    <xf numFmtId="2" fontId="0" fillId="0" borderId="0" xfId="0" applyNumberFormat="1"/>
    <xf numFmtId="2" fontId="5" fillId="0" borderId="6" xfId="0" applyNumberFormat="1" applyFont="1" applyBorder="1" applyAlignment="1">
      <alignment horizontal="center" vertical="center" wrapText="1"/>
    </xf>
    <xf numFmtId="2" fontId="5" fillId="0" borderId="7" xfId="0" applyNumberFormat="1" applyFont="1" applyBorder="1" applyAlignment="1">
      <alignment horizontal="center" vertical="center" wrapText="1"/>
    </xf>
    <xf numFmtId="0" fontId="2" fillId="0" borderId="5" xfId="0" applyFont="1" applyBorder="1" applyAlignment="1">
      <alignment horizontal="center" vertical="center"/>
    </xf>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2" fillId="0" borderId="0" xfId="0" applyFont="1" applyAlignment="1">
      <alignment horizontal="center" vertical="center"/>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2" fillId="0" borderId="0" xfId="0" applyNumberFormat="1" applyFont="1" applyAlignment="1">
      <alignment horizontal="center" vertical="center"/>
    </xf>
    <xf numFmtId="0" fontId="2" fillId="2" borderId="2" xfId="0" applyFont="1" applyFill="1" applyBorder="1" applyAlignment="1">
      <alignment horizontal="center" vertical="center"/>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2" fillId="2" borderId="5" xfId="0" applyFont="1" applyFill="1" applyBorder="1" applyAlignment="1">
      <alignment horizontal="center" vertical="center"/>
    </xf>
    <xf numFmtId="0" fontId="6" fillId="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2" fontId="5" fillId="2" borderId="6" xfId="0" applyNumberFormat="1" applyFont="1" applyFill="1" applyBorder="1" applyAlignment="1">
      <alignment horizontal="center" vertical="center" wrapText="1"/>
    </xf>
    <xf numFmtId="2" fontId="5" fillId="2" borderId="7" xfId="0" applyNumberFormat="1" applyFont="1" applyFill="1" applyBorder="1" applyAlignment="1">
      <alignment horizontal="center" vertical="center" wrapText="1"/>
    </xf>
    <xf numFmtId="0" fontId="16" fillId="0" borderId="0" xfId="0" applyFont="1"/>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11" fillId="2" borderId="6" xfId="0"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4" fontId="11" fillId="2" borderId="7" xfId="0" applyNumberFormat="1" applyFont="1" applyFill="1" applyBorder="1" applyAlignment="1">
      <alignment horizontal="center" vertical="center" wrapText="1"/>
    </xf>
    <xf numFmtId="0" fontId="17" fillId="0" borderId="0" xfId="0" applyFont="1" applyAlignment="1">
      <alignment horizontal="center" vertical="center"/>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6" fillId="2" borderId="0" xfId="0" applyFont="1" applyFill="1"/>
    <xf numFmtId="0" fontId="19" fillId="0" borderId="6"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1"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wrapText="1"/>
    </xf>
    <xf numFmtId="0" fontId="0" fillId="2" borderId="11" xfId="0" applyFont="1" applyFill="1" applyBorder="1" applyAlignment="1">
      <alignment horizontal="left" wrapText="1"/>
    </xf>
    <xf numFmtId="0" fontId="0" fillId="2" borderId="12" xfId="0" applyFont="1" applyFill="1" applyBorder="1" applyAlignment="1">
      <alignment horizontal="left"/>
    </xf>
    <xf numFmtId="0" fontId="0" fillId="2" borderId="13" xfId="0" applyFont="1" applyFill="1" applyBorder="1" applyAlignment="1">
      <alignment horizontal="left"/>
    </xf>
    <xf numFmtId="0" fontId="0" fillId="0" borderId="15" xfId="0" applyBorder="1" applyAlignment="1"/>
    <xf numFmtId="0" fontId="9" fillId="2" borderId="0" xfId="0" applyFont="1" applyFill="1" applyAlignment="1">
      <alignment horizontal="center" vertical="center" wrapText="1"/>
    </xf>
    <xf numFmtId="0" fontId="0" fillId="0" borderId="0" xfId="0" applyBorder="1" applyAlignment="1">
      <alignment horizontal="center"/>
    </xf>
    <xf numFmtId="0" fontId="16" fillId="2" borderId="5" xfId="0" applyFont="1" applyFill="1" applyBorder="1" applyAlignment="1">
      <alignment horizontal="left" vertical="top" wrapText="1"/>
    </xf>
    <xf numFmtId="0" fontId="16" fillId="2" borderId="6" xfId="0" applyFont="1" applyFill="1" applyBorder="1" applyAlignment="1">
      <alignment horizontal="left" vertical="top" wrapText="1"/>
    </xf>
    <xf numFmtId="0" fontId="16" fillId="2" borderId="6" xfId="0" applyFont="1" applyFill="1" applyBorder="1" applyAlignment="1">
      <alignment horizontal="center"/>
    </xf>
    <xf numFmtId="0" fontId="16" fillId="2" borderId="7" xfId="0" applyFont="1" applyFill="1" applyBorder="1" applyAlignment="1">
      <alignment horizontal="center"/>
    </xf>
    <xf numFmtId="0" fontId="20" fillId="2" borderId="0" xfId="0" applyFont="1" applyFill="1" applyAlignment="1">
      <alignment horizontal="left"/>
    </xf>
    <xf numFmtId="0" fontId="8" fillId="2" borderId="14" xfId="0" applyFont="1" applyFill="1" applyBorder="1" applyAlignment="1">
      <alignment horizontal="center" wrapText="1"/>
    </xf>
    <xf numFmtId="0" fontId="0" fillId="0" borderId="8" xfId="0" applyFont="1" applyBorder="1" applyAlignment="1">
      <alignment horizontal="left" wrapText="1"/>
    </xf>
    <xf numFmtId="0" fontId="0" fillId="0" borderId="9" xfId="0" applyFont="1" applyBorder="1" applyAlignment="1">
      <alignment horizontal="left"/>
    </xf>
    <xf numFmtId="0" fontId="0" fillId="0" borderId="10" xfId="0" applyFont="1" applyBorder="1" applyAlignment="1">
      <alignment horizontal="left"/>
    </xf>
    <xf numFmtId="0" fontId="15" fillId="0" borderId="14" xfId="0" applyFont="1" applyBorder="1" applyAlignment="1">
      <alignment horizontal="center" wrapText="1"/>
    </xf>
    <xf numFmtId="0" fontId="0" fillId="0" borderId="11" xfId="0" applyFont="1" applyBorder="1" applyAlignment="1">
      <alignment horizontal="left" wrapText="1"/>
    </xf>
    <xf numFmtId="0" fontId="0" fillId="0" borderId="12" xfId="0" applyFont="1" applyBorder="1" applyAlignment="1">
      <alignment horizontal="left"/>
    </xf>
    <xf numFmtId="0" fontId="0" fillId="0" borderId="13" xfId="0" applyFont="1" applyBorder="1" applyAlignment="1">
      <alignment horizontal="left"/>
    </xf>
    <xf numFmtId="0" fontId="0" fillId="0" borderId="5" xfId="0" applyFont="1" applyBorder="1" applyAlignment="1">
      <alignment horizontal="left" wrapText="1"/>
    </xf>
    <xf numFmtId="0" fontId="0" fillId="0" borderId="1" xfId="0" applyFont="1" applyBorder="1" applyAlignment="1">
      <alignment horizontal="left"/>
    </xf>
    <xf numFmtId="0" fontId="0" fillId="0" borderId="7" xfId="0" applyFont="1" applyBorder="1" applyAlignment="1">
      <alignment horizontal="left"/>
    </xf>
    <xf numFmtId="0" fontId="14" fillId="0" borderId="0" xfId="0" applyFont="1" applyBorder="1" applyAlignment="1">
      <alignment horizontal="center" vertical="center" wrapText="1"/>
    </xf>
  </cellXfs>
  <cellStyles count="4">
    <cellStyle name="Excel Built-in Normal" xfId="2" xr:uid="{00000000-0005-0000-0000-000000000000}"/>
    <cellStyle name="TableStyleLight1" xfId="1" xr:uid="{00000000-0005-0000-0000-000001000000}"/>
    <cellStyle name="Гиперссылка" xfId="3"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800100</xdr:colOff>
      <xdr:row>0</xdr:row>
      <xdr:rowOff>2124075</xdr:rowOff>
    </xdr:to>
    <xdr:pic>
      <xdr:nvPicPr>
        <xdr:cNvPr id="2" name="Рисунок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bwMode="auto">
        <a:xfrm>
          <a:off x="0" y="1"/>
          <a:ext cx="7096125" cy="2124074"/>
        </a:xfrm>
        <a:prstGeom prst="rect">
          <a:avLst/>
        </a:prstGeom>
      </xdr:spPr>
    </xdr:pic>
    <xdr:clientData/>
  </xdr:twoCellAnchor>
  <xdr:twoCellAnchor editAs="oneCell">
    <xdr:from>
      <xdr:col>15</xdr:col>
      <xdr:colOff>0</xdr:colOff>
      <xdr:row>7</xdr:row>
      <xdr:rowOff>0</xdr:rowOff>
    </xdr:from>
    <xdr:to>
      <xdr:col>15</xdr:col>
      <xdr:colOff>304800</xdr:colOff>
      <xdr:row>17</xdr:row>
      <xdr:rowOff>104775</xdr:rowOff>
    </xdr:to>
    <xdr:sp macro="" textlink="">
      <xdr:nvSpPr>
        <xdr:cNvPr id="3" name="AutoShape 1" descr="https://apf.mail.ru/cgi-bin/readmsg?id=16006919092143355205;0;1&amp;exif=1&amp;full=1&amp;x-email=pto_domin%40mail.ru">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658725" y="5210175"/>
          <a:ext cx="304800" cy="10829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19052</xdr:colOff>
      <xdr:row>7</xdr:row>
      <xdr:rowOff>28574</xdr:rowOff>
    </xdr:from>
    <xdr:to>
      <xdr:col>5</xdr:col>
      <xdr:colOff>742951</xdr:colOff>
      <xdr:row>8</xdr:row>
      <xdr:rowOff>107333</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9052" y="4991099"/>
          <a:ext cx="7019924" cy="3060084"/>
        </a:xfrm>
        <a:prstGeom prst="rect">
          <a:avLst/>
        </a:prstGeom>
      </xdr:spPr>
    </xdr:pic>
    <xdr:clientData/>
  </xdr:twoCellAnchor>
  <xdr:twoCellAnchor editAs="oneCell">
    <xdr:from>
      <xdr:col>1</xdr:col>
      <xdr:colOff>1190624</xdr:colOff>
      <xdr:row>7</xdr:row>
      <xdr:rowOff>2948083</xdr:rowOff>
    </xdr:from>
    <xdr:to>
      <xdr:col>4</xdr:col>
      <xdr:colOff>323849</xdr:colOff>
      <xdr:row>8</xdr:row>
      <xdr:rowOff>3638550</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b="5923"/>
        <a:stretch/>
      </xdr:blipFill>
      <xdr:spPr>
        <a:xfrm>
          <a:off x="1990724" y="7910608"/>
          <a:ext cx="3781425" cy="3671792"/>
        </a:xfrm>
        <a:prstGeom prst="rect">
          <a:avLst/>
        </a:prstGeom>
      </xdr:spPr>
    </xdr:pic>
    <xdr:clientData/>
  </xdr:twoCellAnchor>
  <xdr:twoCellAnchor editAs="oneCell">
    <xdr:from>
      <xdr:col>0</xdr:col>
      <xdr:colOff>47625</xdr:colOff>
      <xdr:row>11</xdr:row>
      <xdr:rowOff>19050</xdr:rowOff>
    </xdr:from>
    <xdr:to>
      <xdr:col>5</xdr:col>
      <xdr:colOff>801845</xdr:colOff>
      <xdr:row>12</xdr:row>
      <xdr:rowOff>95250</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7625" y="13049250"/>
          <a:ext cx="7050245" cy="2714625"/>
        </a:xfrm>
        <a:prstGeom prst="rect">
          <a:avLst/>
        </a:prstGeom>
      </xdr:spPr>
    </xdr:pic>
    <xdr:clientData/>
  </xdr:twoCellAnchor>
  <xdr:twoCellAnchor editAs="oneCell">
    <xdr:from>
      <xdr:col>1</xdr:col>
      <xdr:colOff>1219201</xdr:colOff>
      <xdr:row>12</xdr:row>
      <xdr:rowOff>38099</xdr:rowOff>
    </xdr:from>
    <xdr:to>
      <xdr:col>3</xdr:col>
      <xdr:colOff>247651</xdr:colOff>
      <xdr:row>12</xdr:row>
      <xdr:rowOff>4324350</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a:srcRect t="9596" b="2285"/>
        <a:stretch/>
      </xdr:blipFill>
      <xdr:spPr>
        <a:xfrm>
          <a:off x="2019301" y="15525749"/>
          <a:ext cx="3105150" cy="4286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10</xdr:row>
      <xdr:rowOff>0</xdr:rowOff>
    </xdr:from>
    <xdr:to>
      <xdr:col>15</xdr:col>
      <xdr:colOff>304800</xdr:colOff>
      <xdr:row>169</xdr:row>
      <xdr:rowOff>43092</xdr:rowOff>
    </xdr:to>
    <xdr:sp macro="" textlink="">
      <xdr:nvSpPr>
        <xdr:cNvPr id="3" name="AutoShape 1" descr="https://apf.mail.ru/cgi-bin/readmsg?id=16006919092143355205;0;1&amp;exif=1&amp;full=1&amp;x-email=pto_domin%40mail.ru">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2020550" y="4962525"/>
          <a:ext cx="304800" cy="1676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304800</xdr:rowOff>
    </xdr:to>
    <xdr:sp macro="" textlink="">
      <xdr:nvSpPr>
        <xdr:cNvPr id="2049" name="AutoShape 1" descr="ajax.php (960×1280)">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9201150" y="410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85726</xdr:colOff>
      <xdr:row>5</xdr:row>
      <xdr:rowOff>104776</xdr:rowOff>
    </xdr:from>
    <xdr:to>
      <xdr:col>5</xdr:col>
      <xdr:colOff>971551</xdr:colOff>
      <xdr:row>5</xdr:row>
      <xdr:rowOff>2626895</xdr:rowOff>
    </xdr:to>
    <xdr:pic>
      <xdr:nvPicPr>
        <xdr:cNvPr id="4" name="Рисунок 3">
          <a:extLst>
            <a:ext uri="{FF2B5EF4-FFF2-40B4-BE49-F238E27FC236}">
              <a16:creationId xmlns:a16="http://schemas.microsoft.com/office/drawing/2014/main" id="{1B1E2257-1B59-49C9-A422-7C7C6FA2E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29276" y="4210051"/>
          <a:ext cx="2895600" cy="2522119"/>
        </a:xfrm>
        <a:prstGeom prst="rect">
          <a:avLst/>
        </a:prstGeom>
      </xdr:spPr>
    </xdr:pic>
    <xdr:clientData/>
  </xdr:twoCellAnchor>
  <xdr:oneCellAnchor>
    <xdr:from>
      <xdr:col>3</xdr:col>
      <xdr:colOff>69273</xdr:colOff>
      <xdr:row>7</xdr:row>
      <xdr:rowOff>138545</xdr:rowOff>
    </xdr:from>
    <xdr:ext cx="2892136" cy="1905000"/>
    <xdr:pic>
      <xdr:nvPicPr>
        <xdr:cNvPr id="11" name="Рисунок 10">
          <a:extLst>
            <a:ext uri="{FF2B5EF4-FFF2-40B4-BE49-F238E27FC236}">
              <a16:creationId xmlns:a16="http://schemas.microsoft.com/office/drawing/2014/main" id="{AB64CE26-79F4-4DD9-894C-D0616A1BF3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1091" y="12694227"/>
          <a:ext cx="2892136" cy="1905000"/>
        </a:xfrm>
        <a:prstGeom prst="rect">
          <a:avLst/>
        </a:prstGeom>
      </xdr:spPr>
    </xdr:pic>
    <xdr:clientData/>
  </xdr:oneCellAnchor>
  <xdr:twoCellAnchor editAs="oneCell">
    <xdr:from>
      <xdr:col>2</xdr:col>
      <xdr:colOff>571499</xdr:colOff>
      <xdr:row>9</xdr:row>
      <xdr:rowOff>207819</xdr:rowOff>
    </xdr:from>
    <xdr:to>
      <xdr:col>5</xdr:col>
      <xdr:colOff>1021368</xdr:colOff>
      <xdr:row>9</xdr:row>
      <xdr:rowOff>2078183</xdr:rowOff>
    </xdr:to>
    <xdr:pic>
      <xdr:nvPicPr>
        <xdr:cNvPr id="31" name="Рисунок 30">
          <a:extLst>
            <a:ext uri="{FF2B5EF4-FFF2-40B4-BE49-F238E27FC236}">
              <a16:creationId xmlns:a16="http://schemas.microsoft.com/office/drawing/2014/main" id="{E11134A0-E9FC-4316-9505-BAB27EF4EC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72544" y="9628910"/>
          <a:ext cx="3099551" cy="187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5</xdr:col>
      <xdr:colOff>800100</xdr:colOff>
      <xdr:row>0</xdr:row>
      <xdr:rowOff>2190750</xdr:rowOff>
    </xdr:to>
    <xdr:pic>
      <xdr:nvPicPr>
        <xdr:cNvPr id="2" name="Рисунок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bwMode="auto">
        <a:xfrm>
          <a:off x="0" y="2"/>
          <a:ext cx="7096125" cy="2190748"/>
        </a:xfrm>
        <a:prstGeom prst="rect">
          <a:avLst/>
        </a:prstGeom>
      </xdr:spPr>
    </xdr:pic>
    <xdr:clientData/>
  </xdr:twoCellAnchor>
  <xdr:twoCellAnchor editAs="oneCell">
    <xdr:from>
      <xdr:col>15</xdr:col>
      <xdr:colOff>0</xdr:colOff>
      <xdr:row>7</xdr:row>
      <xdr:rowOff>0</xdr:rowOff>
    </xdr:from>
    <xdr:to>
      <xdr:col>15</xdr:col>
      <xdr:colOff>304800</xdr:colOff>
      <xdr:row>174</xdr:row>
      <xdr:rowOff>9525</xdr:rowOff>
    </xdr:to>
    <xdr:sp macro="" textlink="">
      <xdr:nvSpPr>
        <xdr:cNvPr id="3" name="AutoShape 1" descr="https://apf.mail.ru/cgi-bin/readmsg?id=16006919092143355205;0;1&amp;exif=1&amp;full=1&amp;x-email=pto_domin%40mail.ru">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2020550" y="4962525"/>
          <a:ext cx="304800" cy="1676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xdr:row>
      <xdr:rowOff>0</xdr:rowOff>
    </xdr:from>
    <xdr:to>
      <xdr:col>9</xdr:col>
      <xdr:colOff>304800</xdr:colOff>
      <xdr:row>9</xdr:row>
      <xdr:rowOff>304800</xdr:rowOff>
    </xdr:to>
    <xdr:sp macro="" textlink="">
      <xdr:nvSpPr>
        <xdr:cNvPr id="3073" name="AutoShape 1" descr="https://apf.mail.ru/cgi-bin/readmsg?id=16115805570711984103;0;1&amp;exif=1&amp;full=1&amp;x-email=pto_domin%40mail.ru">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8362950" y="624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556864</xdr:colOff>
      <xdr:row>9</xdr:row>
      <xdr:rowOff>47625</xdr:rowOff>
    </xdr:from>
    <xdr:to>
      <xdr:col>3</xdr:col>
      <xdr:colOff>233867</xdr:colOff>
      <xdr:row>9</xdr:row>
      <xdr:rowOff>3562350</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1356964" y="6296025"/>
          <a:ext cx="3753703" cy="3514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6</xdr:col>
      <xdr:colOff>33655</xdr:colOff>
      <xdr:row>0</xdr:row>
      <xdr:rowOff>2209800</xdr:rowOff>
    </xdr:to>
    <xdr:pic>
      <xdr:nvPicPr>
        <xdr:cNvPr id="2" name="Рисунок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bwMode="auto">
        <a:xfrm>
          <a:off x="0" y="9525"/>
          <a:ext cx="6986905" cy="22002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minant-st.r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dominant-st.r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dominant-st.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
  <sheetViews>
    <sheetView view="pageBreakPreview" zoomScaleNormal="100" zoomScaleSheetLayoutView="100" workbookViewId="0">
      <selection sqref="A1:XFD1048576"/>
    </sheetView>
  </sheetViews>
  <sheetFormatPr defaultRowHeight="13.2" x14ac:dyDescent="0.25"/>
  <cols>
    <col min="1" max="1" width="12" customWidth="1"/>
    <col min="2" max="2" width="54.44140625" customWidth="1"/>
    <col min="3" max="3" width="6.6640625" customWidth="1"/>
    <col min="4" max="4" width="8.5546875" customWidth="1"/>
    <col min="5" max="6" width="12.6640625" customWidth="1"/>
    <col min="8" max="8" width="12" hidden="1" customWidth="1"/>
  </cols>
  <sheetData>
    <row r="1" spans="1:8" ht="179.25" customHeight="1" x14ac:dyDescent="0.25"/>
    <row r="2" spans="1:8" ht="12.75" customHeight="1" x14ac:dyDescent="0.3">
      <c r="A2" s="4" t="s">
        <v>58</v>
      </c>
      <c r="B2" s="4"/>
    </row>
    <row r="3" spans="1:8" ht="36" customHeight="1" x14ac:dyDescent="0.25">
      <c r="A3" s="40" t="s">
        <v>59</v>
      </c>
      <c r="B3" s="40"/>
      <c r="C3" s="40"/>
      <c r="D3" s="40"/>
      <c r="E3" s="40"/>
      <c r="F3" s="40"/>
    </row>
    <row r="4" spans="1:8" ht="49.5" customHeight="1" thickBot="1" x14ac:dyDescent="0.4">
      <c r="A4" s="41" t="s">
        <v>60</v>
      </c>
      <c r="B4" s="41"/>
      <c r="C4" s="41"/>
      <c r="D4" s="41"/>
      <c r="E4" s="41"/>
      <c r="F4" s="41"/>
    </row>
    <row r="5" spans="1:8" ht="27.6" x14ac:dyDescent="0.25">
      <c r="A5" s="18" t="s">
        <v>16</v>
      </c>
      <c r="B5" s="19" t="s">
        <v>0</v>
      </c>
      <c r="C5" s="19" t="s">
        <v>2</v>
      </c>
      <c r="D5" s="19" t="s">
        <v>3</v>
      </c>
      <c r="E5" s="19" t="s">
        <v>4</v>
      </c>
      <c r="F5" s="20" t="s">
        <v>5</v>
      </c>
    </row>
    <row r="6" spans="1:8" s="14" customFormat="1" ht="13.8" x14ac:dyDescent="0.25">
      <c r="A6" s="21">
        <v>1</v>
      </c>
      <c r="B6" s="22" t="s">
        <v>61</v>
      </c>
      <c r="C6" s="23" t="s">
        <v>62</v>
      </c>
      <c r="D6" s="24">
        <v>13.44</v>
      </c>
      <c r="E6" s="24">
        <v>32500</v>
      </c>
      <c r="F6" s="25">
        <f>D6*E6</f>
        <v>436800</v>
      </c>
    </row>
    <row r="7" spans="1:8" ht="70.5" customHeight="1" x14ac:dyDescent="0.25">
      <c r="A7" s="42" t="s">
        <v>63</v>
      </c>
      <c r="B7" s="43"/>
      <c r="C7" s="43"/>
      <c r="D7" s="43"/>
      <c r="E7" s="43"/>
      <c r="F7" s="44"/>
    </row>
    <row r="8" spans="1:8" ht="234.75" customHeight="1" x14ac:dyDescent="0.25">
      <c r="A8" s="45"/>
      <c r="B8" s="45"/>
      <c r="C8" s="45"/>
      <c r="D8" s="45"/>
      <c r="E8" s="45"/>
      <c r="F8" s="45"/>
    </row>
    <row r="9" spans="1:8" ht="301.5" customHeight="1" x14ac:dyDescent="0.25">
      <c r="A9" s="47"/>
      <c r="B9" s="47"/>
      <c r="C9" s="47"/>
      <c r="D9" s="47"/>
      <c r="E9" s="47"/>
      <c r="F9" s="47"/>
    </row>
    <row r="10" spans="1:8" s="14" customFormat="1" ht="13.8" x14ac:dyDescent="0.25">
      <c r="A10" s="21">
        <v>2</v>
      </c>
      <c r="B10" s="22" t="s">
        <v>64</v>
      </c>
      <c r="C10" s="23" t="s">
        <v>62</v>
      </c>
      <c r="D10" s="24">
        <v>21.08</v>
      </c>
      <c r="E10" s="24">
        <v>35500</v>
      </c>
      <c r="F10" s="25">
        <f>D10*E10</f>
        <v>748339.99999999988</v>
      </c>
    </row>
    <row r="11" spans="1:8" ht="70.5" customHeight="1" x14ac:dyDescent="0.25">
      <c r="A11" s="42" t="s">
        <v>66</v>
      </c>
      <c r="B11" s="43"/>
      <c r="C11" s="43"/>
      <c r="D11" s="43"/>
      <c r="E11" s="43"/>
      <c r="F11" s="44"/>
    </row>
    <row r="12" spans="1:8" ht="207.75" customHeight="1" x14ac:dyDescent="0.25">
      <c r="A12" s="45"/>
      <c r="B12" s="45"/>
      <c r="C12" s="45"/>
      <c r="D12" s="45"/>
      <c r="E12" s="45"/>
      <c r="F12" s="45"/>
    </row>
    <row r="13" spans="1:8" ht="347.25" customHeight="1" x14ac:dyDescent="0.25">
      <c r="A13" s="47"/>
      <c r="B13" s="47"/>
      <c r="C13" s="47"/>
      <c r="D13" s="47"/>
      <c r="E13" s="47"/>
      <c r="F13" s="47"/>
    </row>
    <row r="14" spans="1:8" ht="59.25" customHeight="1" x14ac:dyDescent="0.25">
      <c r="A14" s="46" t="s">
        <v>67</v>
      </c>
      <c r="B14" s="46"/>
      <c r="C14" s="46"/>
      <c r="D14" s="46"/>
      <c r="E14" s="46"/>
      <c r="F14" s="46"/>
    </row>
    <row r="15" spans="1:8" ht="25.5" customHeight="1" x14ac:dyDescent="0.25">
      <c r="A15" s="37" t="s">
        <v>65</v>
      </c>
      <c r="B15" s="37"/>
      <c r="C15" s="37"/>
      <c r="D15" s="37"/>
      <c r="E15" s="37"/>
      <c r="F15" s="37"/>
    </row>
    <row r="16" spans="1:8" ht="15.6" x14ac:dyDescent="0.25">
      <c r="A16" s="38" t="s">
        <v>7</v>
      </c>
      <c r="B16" s="38"/>
      <c r="C16" s="38"/>
      <c r="D16" s="38"/>
      <c r="E16" s="38"/>
      <c r="F16" s="38"/>
      <c r="H16" s="8">
        <f>F10+F6</f>
        <v>1185140</v>
      </c>
    </row>
    <row r="17" spans="1:6" ht="35.25" customHeight="1" x14ac:dyDescent="0.25">
      <c r="A17" s="39" t="s">
        <v>8</v>
      </c>
      <c r="B17" s="39"/>
      <c r="C17" s="39"/>
      <c r="D17" s="39"/>
      <c r="E17" s="39"/>
      <c r="F17" s="39"/>
    </row>
    <row r="19" spans="1:6" ht="15.6" x14ac:dyDescent="0.25">
      <c r="B19" s="1" t="s">
        <v>9</v>
      </c>
    </row>
    <row r="20" spans="1:6" ht="15.6" x14ac:dyDescent="0.25">
      <c r="B20" s="1" t="s">
        <v>10</v>
      </c>
    </row>
    <row r="21" spans="1:6" ht="15.6" x14ac:dyDescent="0.25">
      <c r="B21" s="1" t="s">
        <v>11</v>
      </c>
    </row>
    <row r="22" spans="1:6" ht="15.6" x14ac:dyDescent="0.25">
      <c r="B22" s="1" t="s">
        <v>12</v>
      </c>
    </row>
    <row r="23" spans="1:6" ht="15.6" x14ac:dyDescent="0.25">
      <c r="B23" s="1" t="s">
        <v>13</v>
      </c>
    </row>
    <row r="24" spans="1:6" x14ac:dyDescent="0.25">
      <c r="B24" s="2" t="s">
        <v>14</v>
      </c>
    </row>
  </sheetData>
  <mergeCells count="12">
    <mergeCell ref="A15:F15"/>
    <mergeCell ref="A16:F16"/>
    <mergeCell ref="A17:F17"/>
    <mergeCell ref="A3:F3"/>
    <mergeCell ref="A4:F4"/>
    <mergeCell ref="A7:F7"/>
    <mergeCell ref="A8:F8"/>
    <mergeCell ref="A14:F14"/>
    <mergeCell ref="A9:F9"/>
    <mergeCell ref="A11:F11"/>
    <mergeCell ref="A12:F12"/>
    <mergeCell ref="A13:F13"/>
  </mergeCells>
  <hyperlinks>
    <hyperlink ref="B24" r:id="rId1" display="http://www.dominant-st.ru/" xr:uid="{00000000-0004-0000-0000-000000000000}"/>
  </hyperlinks>
  <pageMargins left="0.7" right="0.7" top="0.75" bottom="0.75" header="0.3" footer="0.3"/>
  <pageSetup paperSize="9" scale="74" orientation="portrait" r:id="rId2"/>
  <rowBreaks count="1" manualBreakCount="1">
    <brk id="24" max="16383" man="1"/>
  </rowBreaks>
  <colBreaks count="1" manualBreakCount="1">
    <brk id="6"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0"/>
  <sheetViews>
    <sheetView tabSelected="1" view="pageBreakPreview" zoomScale="85" zoomScaleNormal="85" zoomScaleSheetLayoutView="85" workbookViewId="0">
      <selection activeCell="A2" sqref="A2:F2"/>
    </sheetView>
  </sheetViews>
  <sheetFormatPr defaultColWidth="9.109375" defaultRowHeight="15.6" x14ac:dyDescent="0.3"/>
  <cols>
    <col min="1" max="1" width="12" style="26" customWidth="1"/>
    <col min="2" max="2" width="61.5546875" style="26" customWidth="1"/>
    <col min="3" max="3" width="9.5546875" style="26" customWidth="1"/>
    <col min="4" max="4" width="8.5546875" style="26" customWidth="1"/>
    <col min="5" max="5" width="21.5546875" style="26" customWidth="1"/>
    <col min="6" max="6" width="24.6640625" style="26" customWidth="1"/>
    <col min="7" max="7" width="11.109375" style="26" customWidth="1"/>
    <col min="8" max="8" width="18" style="26" hidden="1" customWidth="1"/>
    <col min="9" max="9" width="15.109375" style="26" customWidth="1"/>
    <col min="10" max="10" width="9.109375" style="26"/>
    <col min="11" max="12" width="15.109375" style="26" bestFit="1" customWidth="1"/>
    <col min="13" max="16384" width="9.109375" style="26"/>
  </cols>
  <sheetData>
    <row r="1" spans="1:7" s="35" customFormat="1" ht="17.25" customHeight="1" x14ac:dyDescent="0.35">
      <c r="A1" s="52"/>
      <c r="B1" s="52"/>
      <c r="C1" s="52"/>
      <c r="D1" s="52"/>
      <c r="E1" s="52"/>
      <c r="F1" s="52"/>
    </row>
    <row r="2" spans="1:7" ht="18.75" customHeight="1" x14ac:dyDescent="0.35">
      <c r="A2" s="41"/>
      <c r="B2" s="41"/>
      <c r="C2" s="41"/>
      <c r="D2" s="41"/>
      <c r="E2" s="41"/>
      <c r="F2" s="41"/>
    </row>
    <row r="3" spans="1:7" ht="18.600000000000001" customHeight="1" thickBot="1" x14ac:dyDescent="0.4">
      <c r="A3" s="53"/>
      <c r="B3" s="53"/>
      <c r="C3" s="53"/>
      <c r="D3" s="53"/>
      <c r="E3" s="53"/>
      <c r="F3" s="53"/>
    </row>
    <row r="4" spans="1:7" ht="46.8" x14ac:dyDescent="0.3">
      <c r="A4" s="27" t="s">
        <v>72</v>
      </c>
      <c r="B4" s="33" t="s">
        <v>0</v>
      </c>
      <c r="C4" s="33" t="s">
        <v>2</v>
      </c>
      <c r="D4" s="33" t="s">
        <v>73</v>
      </c>
      <c r="E4" s="33" t="s">
        <v>74</v>
      </c>
      <c r="F4" s="34" t="s">
        <v>75</v>
      </c>
    </row>
    <row r="5" spans="1:7" s="32" customFormat="1" x14ac:dyDescent="0.25">
      <c r="A5" s="28">
        <v>1</v>
      </c>
      <c r="B5" s="36" t="s">
        <v>76</v>
      </c>
      <c r="C5" s="29" t="s">
        <v>1</v>
      </c>
      <c r="D5" s="30">
        <v>213.77</v>
      </c>
      <c r="E5" s="30"/>
      <c r="F5" s="31"/>
    </row>
    <row r="6" spans="1:7" ht="214.5" customHeight="1" x14ac:dyDescent="0.3">
      <c r="A6" s="48" t="s">
        <v>81</v>
      </c>
      <c r="B6" s="49"/>
      <c r="C6" s="50"/>
      <c r="D6" s="50"/>
      <c r="E6" s="50"/>
      <c r="F6" s="51"/>
      <c r="G6"/>
    </row>
    <row r="7" spans="1:7" ht="17.25" customHeight="1" x14ac:dyDescent="0.3">
      <c r="A7" s="28">
        <v>2</v>
      </c>
      <c r="B7" s="36" t="s">
        <v>77</v>
      </c>
      <c r="C7" s="29" t="s">
        <v>1</v>
      </c>
      <c r="D7" s="30">
        <v>24.96</v>
      </c>
      <c r="E7" s="30"/>
      <c r="F7" s="31"/>
      <c r="G7"/>
    </row>
    <row r="8" spans="1:7" ht="165.75" customHeight="1" x14ac:dyDescent="0.3">
      <c r="A8" s="48" t="s">
        <v>79</v>
      </c>
      <c r="B8" s="49"/>
      <c r="C8" s="50"/>
      <c r="D8" s="50"/>
      <c r="E8" s="50"/>
      <c r="F8" s="51"/>
      <c r="G8"/>
    </row>
    <row r="9" spans="1:7" ht="17.25" customHeight="1" x14ac:dyDescent="0.3">
      <c r="A9" s="28">
        <v>3</v>
      </c>
      <c r="B9" s="36" t="s">
        <v>78</v>
      </c>
      <c r="C9" s="29" t="s">
        <v>1</v>
      </c>
      <c r="D9" s="30">
        <v>24.63</v>
      </c>
      <c r="E9" s="30"/>
      <c r="F9" s="31"/>
      <c r="G9"/>
    </row>
    <row r="10" spans="1:7" ht="187.5" customHeight="1" x14ac:dyDescent="0.3">
      <c r="A10" s="48" t="s">
        <v>80</v>
      </c>
      <c r="B10" s="49"/>
      <c r="C10" s="50"/>
      <c r="D10" s="50"/>
      <c r="E10" s="50"/>
      <c r="F10" s="51"/>
      <c r="G10"/>
    </row>
  </sheetData>
  <mergeCells count="9">
    <mergeCell ref="A10:B10"/>
    <mergeCell ref="C10:F10"/>
    <mergeCell ref="A8:B8"/>
    <mergeCell ref="C8:F8"/>
    <mergeCell ref="A1:F1"/>
    <mergeCell ref="A2:F2"/>
    <mergeCell ref="A3:F3"/>
    <mergeCell ref="A6:B6"/>
    <mergeCell ref="C6:F6"/>
  </mergeCells>
  <pageMargins left="0.70866141732283472" right="0.70866141732283472" top="0.74803149606299213" bottom="0.74803149606299213" header="0.31496062992125984" footer="0.31496062992125984"/>
  <pageSetup paperSize="9" scale="64" fitToHeight="2"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9"/>
  <sheetViews>
    <sheetView workbookViewId="0">
      <selection activeCell="P6" sqref="P6"/>
    </sheetView>
  </sheetViews>
  <sheetFormatPr defaultRowHeight="13.2" x14ac:dyDescent="0.25"/>
  <cols>
    <col min="1" max="1" width="12" customWidth="1"/>
    <col min="2" max="2" width="54.44140625" customWidth="1"/>
    <col min="3" max="3" width="6.6640625" customWidth="1"/>
    <col min="4" max="4" width="8.5546875" customWidth="1"/>
    <col min="5" max="6" width="12.6640625" customWidth="1"/>
    <col min="8" max="8" width="12" hidden="1" customWidth="1"/>
  </cols>
  <sheetData>
    <row r="1" spans="1:8" ht="179.25" customHeight="1" x14ac:dyDescent="0.25"/>
    <row r="2" spans="1:8" ht="12.75" customHeight="1" x14ac:dyDescent="0.3">
      <c r="A2" s="4" t="s">
        <v>68</v>
      </c>
      <c r="B2" s="4"/>
    </row>
    <row r="3" spans="1:8" ht="36" customHeight="1" x14ac:dyDescent="0.25">
      <c r="A3" s="40" t="s">
        <v>59</v>
      </c>
      <c r="B3" s="40"/>
      <c r="C3" s="40"/>
      <c r="D3" s="40"/>
      <c r="E3" s="40"/>
      <c r="F3" s="40"/>
    </row>
    <row r="4" spans="1:8" ht="49.5" customHeight="1" thickBot="1" x14ac:dyDescent="0.4">
      <c r="A4" s="41" t="s">
        <v>60</v>
      </c>
      <c r="B4" s="41"/>
      <c r="C4" s="41"/>
      <c r="D4" s="41"/>
      <c r="E4" s="41"/>
      <c r="F4" s="41"/>
    </row>
    <row r="5" spans="1:8" ht="27.6" x14ac:dyDescent="0.25">
      <c r="A5" s="18" t="s">
        <v>16</v>
      </c>
      <c r="B5" s="19" t="s">
        <v>0</v>
      </c>
      <c r="C5" s="19" t="s">
        <v>2</v>
      </c>
      <c r="D5" s="19" t="s">
        <v>3</v>
      </c>
      <c r="E5" s="19" t="s">
        <v>4</v>
      </c>
      <c r="F5" s="20" t="s">
        <v>5</v>
      </c>
    </row>
    <row r="6" spans="1:8" s="14" customFormat="1" ht="13.8" x14ac:dyDescent="0.25">
      <c r="A6" s="21">
        <v>1</v>
      </c>
      <c r="B6" s="22" t="s">
        <v>64</v>
      </c>
      <c r="C6" s="23" t="s">
        <v>62</v>
      </c>
      <c r="D6" s="24">
        <v>21.08</v>
      </c>
      <c r="E6" s="24">
        <v>36000</v>
      </c>
      <c r="F6" s="25">
        <f>D6*E6</f>
        <v>758879.99999999988</v>
      </c>
    </row>
    <row r="7" spans="1:8" ht="72" customHeight="1" x14ac:dyDescent="0.25">
      <c r="A7" s="42" t="s">
        <v>71</v>
      </c>
      <c r="B7" s="43"/>
      <c r="C7" s="43"/>
      <c r="D7" s="43"/>
      <c r="E7" s="43"/>
      <c r="F7" s="44"/>
    </row>
    <row r="8" spans="1:8" s="14" customFormat="1" ht="13.8" x14ac:dyDescent="0.25">
      <c r="A8" s="21">
        <v>2</v>
      </c>
      <c r="B8" s="22" t="s">
        <v>69</v>
      </c>
      <c r="C8" s="23" t="s">
        <v>62</v>
      </c>
      <c r="D8" s="24">
        <v>28.52</v>
      </c>
      <c r="E8" s="24">
        <v>33800</v>
      </c>
      <c r="F8" s="25">
        <f>D8*E8</f>
        <v>963976</v>
      </c>
    </row>
    <row r="9" spans="1:8" ht="71.25" customHeight="1" x14ac:dyDescent="0.25">
      <c r="A9" s="42" t="s">
        <v>70</v>
      </c>
      <c r="B9" s="43"/>
      <c r="C9" s="43"/>
      <c r="D9" s="43"/>
      <c r="E9" s="43"/>
      <c r="F9" s="44"/>
    </row>
    <row r="10" spans="1:8" ht="287.25" customHeight="1" x14ac:dyDescent="0.25">
      <c r="A10" s="45"/>
      <c r="B10" s="45"/>
      <c r="C10" s="45"/>
      <c r="D10" s="45"/>
      <c r="E10" s="45"/>
      <c r="F10" s="45"/>
    </row>
    <row r="11" spans="1:8" ht="15.6" x14ac:dyDescent="0.25">
      <c r="A11" s="38" t="s">
        <v>7</v>
      </c>
      <c r="B11" s="38"/>
      <c r="C11" s="38"/>
      <c r="D11" s="38"/>
      <c r="E11" s="38"/>
      <c r="F11" s="38"/>
      <c r="H11" s="8">
        <f>F8+F6</f>
        <v>1722856</v>
      </c>
    </row>
    <row r="12" spans="1:8" ht="35.25" customHeight="1" x14ac:dyDescent="0.25">
      <c r="A12" s="39" t="s">
        <v>8</v>
      </c>
      <c r="B12" s="39"/>
      <c r="C12" s="39"/>
      <c r="D12" s="39"/>
      <c r="E12" s="39"/>
      <c r="F12" s="39"/>
    </row>
    <row r="14" spans="1:8" ht="15.6" x14ac:dyDescent="0.25">
      <c r="B14" s="1" t="s">
        <v>9</v>
      </c>
    </row>
    <row r="15" spans="1:8" ht="15.6" x14ac:dyDescent="0.25">
      <c r="B15" s="1" t="s">
        <v>10</v>
      </c>
    </row>
    <row r="16" spans="1:8" ht="15.6" x14ac:dyDescent="0.25">
      <c r="B16" s="1" t="s">
        <v>11</v>
      </c>
    </row>
    <row r="17" spans="2:2" ht="15.6" x14ac:dyDescent="0.25">
      <c r="B17" s="1" t="s">
        <v>12</v>
      </c>
    </row>
    <row r="18" spans="2:2" ht="15.6" x14ac:dyDescent="0.25">
      <c r="B18" s="1" t="s">
        <v>13</v>
      </c>
    </row>
    <row r="19" spans="2:2" x14ac:dyDescent="0.25">
      <c r="B19" s="2" t="s">
        <v>14</v>
      </c>
    </row>
  </sheetData>
  <mergeCells count="7">
    <mergeCell ref="A10:F10"/>
    <mergeCell ref="A11:F11"/>
    <mergeCell ref="A12:F12"/>
    <mergeCell ref="A3:F3"/>
    <mergeCell ref="A4:F4"/>
    <mergeCell ref="A7:F7"/>
    <mergeCell ref="A9:F9"/>
  </mergeCells>
  <hyperlinks>
    <hyperlink ref="B19" r:id="rId1" display="http://www.dominant-st.ru/"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3"/>
  <sheetViews>
    <sheetView topLeftCell="A25" workbookViewId="0">
      <selection activeCell="B32" sqref="B32"/>
    </sheetView>
  </sheetViews>
  <sheetFormatPr defaultRowHeight="13.2" x14ac:dyDescent="0.25"/>
  <cols>
    <col min="2" max="2" width="54.44140625" customWidth="1"/>
    <col min="3" max="3" width="6.6640625" customWidth="1"/>
    <col min="4" max="4" width="8.5546875" customWidth="1"/>
    <col min="5" max="6" width="12.6640625" customWidth="1"/>
    <col min="9" max="9" width="12.44140625" customWidth="1"/>
  </cols>
  <sheetData>
    <row r="1" spans="1:6" ht="179.25" customHeight="1" x14ac:dyDescent="0.25"/>
    <row r="2" spans="1:6" ht="12.75" customHeight="1" x14ac:dyDescent="0.3">
      <c r="A2" s="4" t="s">
        <v>35</v>
      </c>
      <c r="B2" s="4"/>
    </row>
    <row r="3" spans="1:6" ht="36" customHeight="1" x14ac:dyDescent="0.25">
      <c r="A3" s="40" t="s">
        <v>15</v>
      </c>
      <c r="B3" s="40"/>
      <c r="C3" s="40"/>
      <c r="D3" s="40"/>
      <c r="E3" s="40"/>
      <c r="F3" s="40"/>
    </row>
    <row r="4" spans="1:6" ht="38.25" customHeight="1" x14ac:dyDescent="0.35">
      <c r="A4" s="41" t="s">
        <v>6</v>
      </c>
      <c r="B4" s="41"/>
      <c r="C4" s="41"/>
      <c r="D4" s="41"/>
      <c r="E4" s="41"/>
      <c r="F4" s="41"/>
    </row>
    <row r="5" spans="1:6" ht="38.25" customHeight="1" x14ac:dyDescent="0.25">
      <c r="A5" s="64" t="s">
        <v>36</v>
      </c>
      <c r="B5" s="64"/>
      <c r="C5" s="64"/>
      <c r="D5" s="64"/>
      <c r="E5" s="64"/>
      <c r="F5" s="64"/>
    </row>
    <row r="6" spans="1:6" ht="38.25" customHeight="1" thickBot="1" x14ac:dyDescent="0.4">
      <c r="A6" s="57" t="s">
        <v>37</v>
      </c>
      <c r="B6" s="57"/>
      <c r="C6" s="57"/>
      <c r="D6" s="57"/>
      <c r="E6" s="57"/>
      <c r="F6" s="57"/>
    </row>
    <row r="7" spans="1:6" ht="27.6" x14ac:dyDescent="0.25">
      <c r="A7" s="5" t="s">
        <v>16</v>
      </c>
      <c r="B7" s="6" t="s">
        <v>0</v>
      </c>
      <c r="C7" s="6" t="s">
        <v>2</v>
      </c>
      <c r="D7" s="6" t="s">
        <v>3</v>
      </c>
      <c r="E7" s="6" t="s">
        <v>4</v>
      </c>
      <c r="F7" s="7" t="s">
        <v>5</v>
      </c>
    </row>
    <row r="8" spans="1:6" s="14" customFormat="1" ht="27.6" x14ac:dyDescent="0.25">
      <c r="A8" s="11" t="s">
        <v>17</v>
      </c>
      <c r="B8" s="12" t="s">
        <v>42</v>
      </c>
      <c r="C8" s="13" t="s">
        <v>1</v>
      </c>
      <c r="D8" s="9">
        <v>146.77000000000001</v>
      </c>
      <c r="E8" s="9">
        <v>27990</v>
      </c>
      <c r="F8" s="10">
        <f>D8*E8</f>
        <v>4108092.3000000003</v>
      </c>
    </row>
    <row r="9" spans="1:6" ht="106.5" customHeight="1" x14ac:dyDescent="0.25">
      <c r="A9" s="58" t="s">
        <v>49</v>
      </c>
      <c r="B9" s="59"/>
      <c r="C9" s="59"/>
      <c r="D9" s="59"/>
      <c r="E9" s="59"/>
      <c r="F9" s="60"/>
    </row>
    <row r="10" spans="1:6" s="14" customFormat="1" ht="27.6" x14ac:dyDescent="0.25">
      <c r="A10" s="11" t="s">
        <v>18</v>
      </c>
      <c r="B10" s="12" t="s">
        <v>43</v>
      </c>
      <c r="C10" s="13" t="s">
        <v>1</v>
      </c>
      <c r="D10" s="9">
        <v>0.3</v>
      </c>
      <c r="E10" s="9">
        <v>27460</v>
      </c>
      <c r="F10" s="10">
        <f t="shared" ref="F10:F40" si="0">D10*E10</f>
        <v>8238</v>
      </c>
    </row>
    <row r="11" spans="1:6" ht="107.25" customHeight="1" x14ac:dyDescent="0.25">
      <c r="A11" s="58" t="s">
        <v>50</v>
      </c>
      <c r="B11" s="59"/>
      <c r="C11" s="59"/>
      <c r="D11" s="59"/>
      <c r="E11" s="59"/>
      <c r="F11" s="60"/>
    </row>
    <row r="12" spans="1:6" s="14" customFormat="1" ht="27.6" x14ac:dyDescent="0.25">
      <c r="A12" s="11" t="s">
        <v>18</v>
      </c>
      <c r="B12" s="12" t="s">
        <v>43</v>
      </c>
      <c r="C12" s="13" t="s">
        <v>1</v>
      </c>
      <c r="D12" s="9">
        <v>38.090000000000003</v>
      </c>
      <c r="E12" s="9">
        <v>27460</v>
      </c>
      <c r="F12" s="10">
        <f t="shared" si="0"/>
        <v>1045951.4000000001</v>
      </c>
    </row>
    <row r="13" spans="1:6" ht="102.75" customHeight="1" x14ac:dyDescent="0.25">
      <c r="A13" s="58" t="s">
        <v>50</v>
      </c>
      <c r="B13" s="59"/>
      <c r="C13" s="59"/>
      <c r="D13" s="59"/>
      <c r="E13" s="59"/>
      <c r="F13" s="60"/>
    </row>
    <row r="14" spans="1:6" s="3" customFormat="1" ht="27.6" x14ac:dyDescent="0.25">
      <c r="A14" s="11" t="s">
        <v>18</v>
      </c>
      <c r="B14" s="12" t="s">
        <v>43</v>
      </c>
      <c r="C14" s="13" t="s">
        <v>1</v>
      </c>
      <c r="D14" s="9">
        <v>52.83</v>
      </c>
      <c r="E14" s="9">
        <v>24410</v>
      </c>
      <c r="F14" s="10">
        <f t="shared" si="0"/>
        <v>1289580.3</v>
      </c>
    </row>
    <row r="15" spans="1:6" ht="104.25" customHeight="1" x14ac:dyDescent="0.25">
      <c r="A15" s="58" t="s">
        <v>51</v>
      </c>
      <c r="B15" s="59"/>
      <c r="C15" s="59"/>
      <c r="D15" s="59"/>
      <c r="E15" s="59"/>
      <c r="F15" s="60"/>
    </row>
    <row r="16" spans="1:6" s="14" customFormat="1" ht="27.6" x14ac:dyDescent="0.25">
      <c r="A16" s="11" t="s">
        <v>19</v>
      </c>
      <c r="B16" s="12" t="s">
        <v>44</v>
      </c>
      <c r="C16" s="13" t="s">
        <v>1</v>
      </c>
      <c r="D16" s="9">
        <v>9.2200000000000006</v>
      </c>
      <c r="E16" s="9">
        <v>11810</v>
      </c>
      <c r="F16" s="10">
        <f t="shared" si="0"/>
        <v>108888.20000000001</v>
      </c>
    </row>
    <row r="17" spans="1:6" ht="117.75" customHeight="1" x14ac:dyDescent="0.25">
      <c r="A17" s="58" t="s">
        <v>56</v>
      </c>
      <c r="B17" s="59"/>
      <c r="C17" s="59"/>
      <c r="D17" s="59"/>
      <c r="E17" s="59"/>
      <c r="F17" s="60"/>
    </row>
    <row r="18" spans="1:6" s="14" customFormat="1" ht="27.6" x14ac:dyDescent="0.25">
      <c r="A18" s="11" t="s">
        <v>19</v>
      </c>
      <c r="B18" s="12" t="s">
        <v>44</v>
      </c>
      <c r="C18" s="13" t="s">
        <v>1</v>
      </c>
      <c r="D18" s="9">
        <v>0.9</v>
      </c>
      <c r="E18" s="9">
        <v>11810</v>
      </c>
      <c r="F18" s="10">
        <f t="shared" si="0"/>
        <v>10629</v>
      </c>
    </row>
    <row r="19" spans="1:6" ht="118.5" customHeight="1" x14ac:dyDescent="0.25">
      <c r="A19" s="58" t="s">
        <v>56</v>
      </c>
      <c r="B19" s="59"/>
      <c r="C19" s="59"/>
      <c r="D19" s="59"/>
      <c r="E19" s="59"/>
      <c r="F19" s="60"/>
    </row>
    <row r="20" spans="1:6" s="14" customFormat="1" ht="27.6" x14ac:dyDescent="0.25">
      <c r="A20" s="11" t="s">
        <v>20</v>
      </c>
      <c r="B20" s="12" t="s">
        <v>45</v>
      </c>
      <c r="C20" s="13" t="s">
        <v>1</v>
      </c>
      <c r="D20" s="9">
        <v>305.79000000000002</v>
      </c>
      <c r="E20" s="9">
        <v>1940</v>
      </c>
      <c r="F20" s="10">
        <f t="shared" si="0"/>
        <v>593232.60000000009</v>
      </c>
    </row>
    <row r="21" spans="1:6" ht="53.25" customHeight="1" x14ac:dyDescent="0.25">
      <c r="A21" s="58" t="s">
        <v>39</v>
      </c>
      <c r="B21" s="59"/>
      <c r="C21" s="59"/>
      <c r="D21" s="59"/>
      <c r="E21" s="59"/>
      <c r="F21" s="60"/>
    </row>
    <row r="22" spans="1:6" s="14" customFormat="1" ht="27.6" x14ac:dyDescent="0.25">
      <c r="A22" s="11" t="s">
        <v>21</v>
      </c>
      <c r="B22" s="13" t="s">
        <v>30</v>
      </c>
      <c r="C22" s="13" t="s">
        <v>1</v>
      </c>
      <c r="D22" s="9">
        <v>61.75</v>
      </c>
      <c r="E22" s="9">
        <v>23650</v>
      </c>
      <c r="F22" s="10">
        <f t="shared" si="0"/>
        <v>1460387.5</v>
      </c>
    </row>
    <row r="23" spans="1:6" ht="123" customHeight="1" x14ac:dyDescent="0.25">
      <c r="A23" s="58" t="s">
        <v>55</v>
      </c>
      <c r="B23" s="59"/>
      <c r="C23" s="59"/>
      <c r="D23" s="59"/>
      <c r="E23" s="59"/>
      <c r="F23" s="60"/>
    </row>
    <row r="24" spans="1:6" s="14" customFormat="1" ht="29.25" customHeight="1" x14ac:dyDescent="0.25">
      <c r="A24" s="11" t="s">
        <v>22</v>
      </c>
      <c r="B24" s="13" t="s">
        <v>26</v>
      </c>
      <c r="C24" s="13" t="s">
        <v>1</v>
      </c>
      <c r="D24" s="9">
        <v>9.39</v>
      </c>
      <c r="E24" s="9">
        <v>4740</v>
      </c>
      <c r="F24" s="10">
        <f t="shared" si="0"/>
        <v>44508.600000000006</v>
      </c>
    </row>
    <row r="25" spans="1:6" ht="56.25" customHeight="1" x14ac:dyDescent="0.25">
      <c r="A25" s="58" t="s">
        <v>31</v>
      </c>
      <c r="B25" s="59"/>
      <c r="C25" s="59"/>
      <c r="D25" s="59"/>
      <c r="E25" s="59"/>
      <c r="F25" s="60"/>
    </row>
    <row r="26" spans="1:6" s="14" customFormat="1" ht="33" customHeight="1" x14ac:dyDescent="0.25">
      <c r="A26" s="11" t="s">
        <v>23</v>
      </c>
      <c r="B26" s="13" t="s">
        <v>26</v>
      </c>
      <c r="C26" s="13" t="s">
        <v>1</v>
      </c>
      <c r="D26" s="9">
        <v>12.01</v>
      </c>
      <c r="E26" s="9">
        <v>6650</v>
      </c>
      <c r="F26" s="10">
        <f t="shared" si="0"/>
        <v>79866.5</v>
      </c>
    </row>
    <row r="27" spans="1:6" ht="53.25" customHeight="1" x14ac:dyDescent="0.25">
      <c r="A27" s="58" t="s">
        <v>32</v>
      </c>
      <c r="B27" s="59"/>
      <c r="C27" s="59"/>
      <c r="D27" s="59"/>
      <c r="E27" s="59"/>
      <c r="F27" s="60"/>
    </row>
    <row r="28" spans="1:6" s="14" customFormat="1" ht="27.6" x14ac:dyDescent="0.25">
      <c r="A28" s="11" t="s">
        <v>24</v>
      </c>
      <c r="B28" s="13" t="s">
        <v>33</v>
      </c>
      <c r="C28" s="13" t="s">
        <v>1</v>
      </c>
      <c r="D28" s="9">
        <v>29.01</v>
      </c>
      <c r="E28" s="9">
        <v>25330</v>
      </c>
      <c r="F28" s="10">
        <f t="shared" si="0"/>
        <v>734823.3</v>
      </c>
    </row>
    <row r="29" spans="1:6" ht="91.5" customHeight="1" x14ac:dyDescent="0.25">
      <c r="A29" s="58" t="s">
        <v>54</v>
      </c>
      <c r="B29" s="59"/>
      <c r="C29" s="59"/>
      <c r="D29" s="59"/>
      <c r="E29" s="59"/>
      <c r="F29" s="60"/>
    </row>
    <row r="30" spans="1:6" s="14" customFormat="1" ht="27.6" x14ac:dyDescent="0.25">
      <c r="A30" s="11" t="s">
        <v>57</v>
      </c>
      <c r="B30" s="13" t="s">
        <v>33</v>
      </c>
      <c r="C30" s="13" t="s">
        <v>1</v>
      </c>
      <c r="D30" s="9">
        <v>175.69</v>
      </c>
      <c r="E30" s="9">
        <v>25330</v>
      </c>
      <c r="F30" s="10">
        <f t="shared" si="0"/>
        <v>4450227.7</v>
      </c>
    </row>
    <row r="31" spans="1:6" ht="94.5" customHeight="1" x14ac:dyDescent="0.25">
      <c r="A31" s="58" t="s">
        <v>54</v>
      </c>
      <c r="B31" s="59"/>
      <c r="C31" s="59"/>
      <c r="D31" s="59"/>
      <c r="E31" s="59"/>
      <c r="F31" s="60"/>
    </row>
    <row r="32" spans="1:6" s="14" customFormat="1" ht="27.6" x14ac:dyDescent="0.25">
      <c r="A32" s="11" t="s">
        <v>57</v>
      </c>
      <c r="B32" s="13" t="s">
        <v>33</v>
      </c>
      <c r="C32" s="13" t="s">
        <v>1</v>
      </c>
      <c r="D32" s="9">
        <v>175.69</v>
      </c>
      <c r="E32" s="9">
        <v>25330</v>
      </c>
      <c r="F32" s="10">
        <f t="shared" ref="F32" si="1">D32*E32</f>
        <v>4450227.7</v>
      </c>
    </row>
    <row r="33" spans="1:9" ht="94.5" customHeight="1" x14ac:dyDescent="0.25">
      <c r="A33" s="58" t="s">
        <v>54</v>
      </c>
      <c r="B33" s="59"/>
      <c r="C33" s="59"/>
      <c r="D33" s="59"/>
      <c r="E33" s="59"/>
      <c r="F33" s="60"/>
    </row>
    <row r="34" spans="1:9" s="14" customFormat="1" ht="27.6" x14ac:dyDescent="0.25">
      <c r="A34" s="11" t="s">
        <v>25</v>
      </c>
      <c r="B34" s="13" t="s">
        <v>46</v>
      </c>
      <c r="C34" s="13" t="s">
        <v>1</v>
      </c>
      <c r="D34" s="9">
        <v>113.85</v>
      </c>
      <c r="E34" s="9">
        <v>1980</v>
      </c>
      <c r="F34" s="10">
        <f t="shared" si="0"/>
        <v>225423</v>
      </c>
    </row>
    <row r="35" spans="1:9" ht="42" customHeight="1" x14ac:dyDescent="0.25">
      <c r="A35" s="58" t="s">
        <v>40</v>
      </c>
      <c r="B35" s="59"/>
      <c r="C35" s="59"/>
      <c r="D35" s="59"/>
      <c r="E35" s="59"/>
      <c r="F35" s="60"/>
    </row>
    <row r="36" spans="1:9" s="14" customFormat="1" ht="27.6" x14ac:dyDescent="0.25">
      <c r="A36" s="11" t="s">
        <v>27</v>
      </c>
      <c r="B36" s="13" t="s">
        <v>47</v>
      </c>
      <c r="C36" s="13" t="s">
        <v>1</v>
      </c>
      <c r="D36" s="9">
        <v>23.3</v>
      </c>
      <c r="E36" s="9">
        <v>26820</v>
      </c>
      <c r="F36" s="10">
        <f t="shared" si="0"/>
        <v>624906</v>
      </c>
    </row>
    <row r="37" spans="1:9" ht="104.25" customHeight="1" x14ac:dyDescent="0.25">
      <c r="A37" s="58" t="s">
        <v>52</v>
      </c>
      <c r="B37" s="59"/>
      <c r="C37" s="59"/>
      <c r="D37" s="59"/>
      <c r="E37" s="59"/>
      <c r="F37" s="60"/>
    </row>
    <row r="38" spans="1:9" s="14" customFormat="1" ht="27.6" x14ac:dyDescent="0.25">
      <c r="A38" s="11" t="s">
        <v>28</v>
      </c>
      <c r="B38" s="13" t="s">
        <v>44</v>
      </c>
      <c r="C38" s="13" t="s">
        <v>1</v>
      </c>
      <c r="D38" s="9">
        <v>217.11</v>
      </c>
      <c r="E38" s="9">
        <v>15340</v>
      </c>
      <c r="F38" s="10">
        <f t="shared" si="0"/>
        <v>3330467.4000000004</v>
      </c>
    </row>
    <row r="39" spans="1:9" ht="120.75" customHeight="1" x14ac:dyDescent="0.25">
      <c r="A39" s="61" t="s">
        <v>41</v>
      </c>
      <c r="B39" s="62"/>
      <c r="C39" s="62"/>
      <c r="D39" s="62"/>
      <c r="E39" s="62"/>
      <c r="F39" s="63"/>
    </row>
    <row r="40" spans="1:9" s="14" customFormat="1" ht="27.6" x14ac:dyDescent="0.25">
      <c r="A40" s="11" t="s">
        <v>29</v>
      </c>
      <c r="B40" s="16" t="s">
        <v>48</v>
      </c>
      <c r="C40" s="16" t="s">
        <v>1</v>
      </c>
      <c r="D40" s="15">
        <v>62.64</v>
      </c>
      <c r="E40" s="15">
        <v>14180</v>
      </c>
      <c r="F40" s="10">
        <f t="shared" si="0"/>
        <v>888235.2</v>
      </c>
      <c r="I40" s="17">
        <f>SUM(F8:F40)</f>
        <v>23453684.699999999</v>
      </c>
    </row>
    <row r="41" spans="1:9" ht="121.5" customHeight="1" thickBot="1" x14ac:dyDescent="0.3">
      <c r="A41" s="54" t="s">
        <v>53</v>
      </c>
      <c r="B41" s="55"/>
      <c r="C41" s="55"/>
      <c r="D41" s="55"/>
      <c r="E41" s="55"/>
      <c r="F41" s="56"/>
      <c r="I41" s="8"/>
    </row>
    <row r="43" spans="1:9" ht="83.25" customHeight="1" x14ac:dyDescent="0.25">
      <c r="A43" s="46" t="s">
        <v>38</v>
      </c>
      <c r="B43" s="46"/>
      <c r="C43" s="46"/>
      <c r="D43" s="46"/>
      <c r="E43" s="46"/>
      <c r="F43" s="46"/>
    </row>
    <row r="44" spans="1:9" ht="40.5" customHeight="1" x14ac:dyDescent="0.25">
      <c r="A44" s="37" t="s">
        <v>34</v>
      </c>
      <c r="B44" s="37"/>
      <c r="C44" s="37"/>
      <c r="D44" s="37"/>
      <c r="E44" s="37"/>
      <c r="F44" s="37"/>
    </row>
    <row r="45" spans="1:9" ht="15.6" x14ac:dyDescent="0.25">
      <c r="A45" s="38" t="s">
        <v>7</v>
      </c>
      <c r="B45" s="38"/>
      <c r="C45" s="38"/>
      <c r="D45" s="38"/>
      <c r="E45" s="38"/>
      <c r="F45" s="38"/>
    </row>
    <row r="46" spans="1:9" ht="35.25" customHeight="1" x14ac:dyDescent="0.25">
      <c r="A46" s="39" t="s">
        <v>8</v>
      </c>
      <c r="B46" s="39"/>
      <c r="C46" s="39"/>
      <c r="D46" s="39"/>
      <c r="E46" s="39"/>
      <c r="F46" s="39"/>
    </row>
    <row r="48" spans="1:9" ht="15.6" x14ac:dyDescent="0.25">
      <c r="B48" s="1" t="s">
        <v>9</v>
      </c>
    </row>
    <row r="49" spans="2:2" ht="15.6" x14ac:dyDescent="0.25">
      <c r="B49" s="1" t="s">
        <v>10</v>
      </c>
    </row>
    <row r="50" spans="2:2" ht="15.6" x14ac:dyDescent="0.25">
      <c r="B50" s="1" t="s">
        <v>11</v>
      </c>
    </row>
    <row r="51" spans="2:2" ht="15.6" x14ac:dyDescent="0.25">
      <c r="B51" s="1" t="s">
        <v>12</v>
      </c>
    </row>
    <row r="52" spans="2:2" ht="15.6" x14ac:dyDescent="0.25">
      <c r="B52" s="1" t="s">
        <v>13</v>
      </c>
    </row>
    <row r="53" spans="2:2" x14ac:dyDescent="0.25">
      <c r="B53" s="2" t="s">
        <v>14</v>
      </c>
    </row>
  </sheetData>
  <mergeCells count="25">
    <mergeCell ref="A33:F33"/>
    <mergeCell ref="A23:F23"/>
    <mergeCell ref="A25:F25"/>
    <mergeCell ref="A3:F3"/>
    <mergeCell ref="A4:F4"/>
    <mergeCell ref="A5:F5"/>
    <mergeCell ref="A9:F9"/>
    <mergeCell ref="A11:F11"/>
    <mergeCell ref="A13:F13"/>
    <mergeCell ref="A46:F46"/>
    <mergeCell ref="A41:F41"/>
    <mergeCell ref="A43:F43"/>
    <mergeCell ref="A6:F6"/>
    <mergeCell ref="A44:F44"/>
    <mergeCell ref="A45:F45"/>
    <mergeCell ref="A27:F27"/>
    <mergeCell ref="A29:F29"/>
    <mergeCell ref="A31:F31"/>
    <mergeCell ref="A35:F35"/>
    <mergeCell ref="A37:F37"/>
    <mergeCell ref="A39:F39"/>
    <mergeCell ref="A15:F15"/>
    <mergeCell ref="A17:F17"/>
    <mergeCell ref="A19:F19"/>
    <mergeCell ref="A21:F21"/>
  </mergeCells>
  <hyperlinks>
    <hyperlink ref="B53" r:id="rId1" display="http://www.dominant-st.ru/" xr:uid="{00000000-0004-0000-0300-000000000000}"/>
  </hyperlinks>
  <pageMargins left="0.7" right="0.7" top="0.75" bottom="0.75" header="0.3" footer="0.3"/>
  <pageSetup paperSize="9" scale="66" fitToHeight="0" orientation="portrait"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изначальный вариант</vt:lpstr>
      <vt:lpstr>от 08.02.2021</vt:lpstr>
      <vt:lpstr>большие козырьки в двух варинта</vt:lpstr>
      <vt:lpstr>оптимизация</vt:lpstr>
      <vt:lpstr>'изначальный вариант'!Область_печати</vt:lpstr>
      <vt:lpstr>'от 08.02.2021'!Область_печати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Нагдалян</dc:creator>
  <cp:lastModifiedBy>User</cp:lastModifiedBy>
  <cp:lastPrinted>2021-08-13T10:06:39Z</cp:lastPrinted>
  <dcterms:created xsi:type="dcterms:W3CDTF">2020-01-15T10:56:28Z</dcterms:created>
  <dcterms:modified xsi:type="dcterms:W3CDTF">2021-08-19T06:42:16Z</dcterms:modified>
</cp:coreProperties>
</file>